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 activeTab="1"/>
  </bookViews>
  <sheets>
    <sheet name="Γράφημα1" sheetId="3" r:id="rId1"/>
    <sheet name="Συμπλήρωση ωραρίου" sheetId="1" r:id="rId2"/>
    <sheet name="lista" sheetId="2" r:id="rId3"/>
  </sheets>
  <externalReferences>
    <externalReference r:id="rId4"/>
  </externalReferences>
  <definedNames>
    <definedName name="_xlnm._FilterDatabase" localSheetId="1" hidden="1">'Συμπλήρωση ωραρίου'!$A$2:$N$69</definedName>
  </definedNames>
  <calcPr calcId="124519"/>
</workbook>
</file>

<file path=xl/calcChain.xml><?xml version="1.0" encoding="utf-8"?>
<calcChain xmlns="http://schemas.openxmlformats.org/spreadsheetml/2006/main">
  <c r="L40" i="1"/>
  <c r="L27" l="1"/>
  <c r="L20" l="1"/>
  <c r="L54"/>
  <c r="L19"/>
  <c r="L50"/>
  <c r="L39"/>
  <c r="L52"/>
  <c r="L48"/>
  <c r="L22"/>
  <c r="L57"/>
  <c r="L6"/>
  <c r="L26"/>
  <c r="L28"/>
  <c r="L4"/>
  <c r="L30"/>
  <c r="L17"/>
  <c r="L44"/>
  <c r="L14"/>
  <c r="L53"/>
  <c r="L56"/>
  <c r="L45"/>
  <c r="L5"/>
  <c r="L60"/>
  <c r="L9"/>
  <c r="L32"/>
  <c r="L29"/>
  <c r="L12"/>
  <c r="L63"/>
  <c r="L64"/>
  <c r="L23"/>
  <c r="L25"/>
  <c r="L13"/>
  <c r="L33"/>
  <c r="L18"/>
  <c r="L16"/>
  <c r="L36"/>
  <c r="L58"/>
  <c r="L31"/>
  <c r="L24"/>
  <c r="L7"/>
  <c r="L66"/>
  <c r="L8"/>
  <c r="L46"/>
  <c r="L10"/>
</calcChain>
</file>

<file path=xl/sharedStrings.xml><?xml version="1.0" encoding="utf-8"?>
<sst xmlns="http://schemas.openxmlformats.org/spreadsheetml/2006/main" count="444" uniqueCount="255">
  <si>
    <t>ΟΝΟΜΑ</t>
  </si>
  <si>
    <t>ΕΠΩΝΥΜΟ</t>
  </si>
  <si>
    <t>ΚΛΑΔΟΣ</t>
  </si>
  <si>
    <t>ΑΜ</t>
  </si>
  <si>
    <t>ΜΟΝΑΔΑ ΟΡΓΑΝΙΚΗΣ</t>
  </si>
  <si>
    <t>ΕΙΔΙΚΗ ΚΑΤΗΓΟΡΙΑ (ΝΑΙ/ΌΧΙ)</t>
  </si>
  <si>
    <t>ΑΑ</t>
  </si>
  <si>
    <t>ΑΛΕΞΑΝΔΡΕΙΟ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</si>
  <si>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</si>
  <si>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</si>
  <si>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</si>
  <si>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</si>
  <si>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</si>
  <si>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</si>
  <si>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</si>
  <si>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</si>
  <si>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</si>
  <si>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</si>
  <si>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</si>
  <si>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</si>
  <si>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</si>
  <si>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</si>
  <si>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</si>
  <si>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</si>
  <si>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</si>
  <si>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</si>
  <si>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</si>
  <si>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</si>
  <si>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</si>
  <si>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</si>
  <si>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</si>
  <si>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</si>
  <si>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</si>
  <si>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ΚΟΠΑΝΟΥ " ΑΘΑΝΑΣΙΟΣ ΠΑΠΑΔΟΠΟΥΛΟΣ"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</si>
  <si>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</si>
  <si>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</si>
  <si>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</si>
  <si>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</si>
  <si>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</si>
  <si>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</si>
  <si>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</si>
  <si>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</si>
  <si>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</si>
  <si>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</si>
  <si>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</si>
  <si>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</si>
  <si>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</si>
  <si>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</si>
  <si>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</si>
  <si>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</si>
  <si>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</si>
  <si>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</si>
  <si>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</si>
  <si>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ΜΟΡΙΑ ΣΥΝΟΛΙΚΗΣ ΥΠΗΡΕΣΙΑΣ</t>
  </si>
  <si>
    <t>ΜΟΡΙΑ ΓΑΜΟΥ</t>
  </si>
  <si>
    <t>ΜΟΡΙΑ ΤΕΚΝΩΝ</t>
  </si>
  <si>
    <t xml:space="preserve">ΣΥΝΟΛΟ ΜΟΡΙΩΝ </t>
  </si>
  <si>
    <t>ΜΟΡΙΑ ΣΥΝΥΠΗΡΕΤΗΣΗΣ</t>
  </si>
  <si>
    <t>ΜΟΡΙΑ ΕΝΤΟΠΙΟΤΗΤΑΣ</t>
  </si>
  <si>
    <t>ΜΑΡΙΑ</t>
  </si>
  <si>
    <t>ΝΑΙ</t>
  </si>
  <si>
    <t>ΜΠΑΛΤΟΣ</t>
  </si>
  <si>
    <t>ΙΩΑΝΝΗΣ</t>
  </si>
  <si>
    <t>ΠΕ01</t>
  </si>
  <si>
    <t>1ο ΓΕΛ ΒΕΡΟΙΑΣ</t>
  </si>
  <si>
    <t>ΣΑΡΚΑΤΖΗΣ</t>
  </si>
  <si>
    <t>ΧΡΗΣΤΟΣ</t>
  </si>
  <si>
    <t>ΠΕ79.01</t>
  </si>
  <si>
    <t>ΓΥΜΝΑΣΙΟ ΚΑΒΑΣΙΛΩΝ</t>
  </si>
  <si>
    <t>ΧΡΙΣΤΙΝΑ</t>
  </si>
  <si>
    <t>ΠΕ07</t>
  </si>
  <si>
    <t>5ο ΓΕΛ ΒΕΡΟΙΑΣ</t>
  </si>
  <si>
    <t>ΌΧΙ</t>
  </si>
  <si>
    <t>ΕΥΣΤΑΘΙΑ</t>
  </si>
  <si>
    <t>ΜΑΡΚΟΥ</t>
  </si>
  <si>
    <t>ΠΕ04.04</t>
  </si>
  <si>
    <t>ΓΕΛ ΜΑΚΡΟΧΩΡΙΟΥ</t>
  </si>
  <si>
    <t>ΠΕ06</t>
  </si>
  <si>
    <t>ΗΛΙΑΣ</t>
  </si>
  <si>
    <t>ΑΔΑΜΙΔΗΣ</t>
  </si>
  <si>
    <t>ΠΕ03</t>
  </si>
  <si>
    <t>2ο ΓΥΜΝΑΣΙΟ ΝΑΟΥΣΑΣ</t>
  </si>
  <si>
    <t>ΕΥΣΤΑΘΙΟΣ</t>
  </si>
  <si>
    <t>ΠΟΥΑΡΙΔΗΣ</t>
  </si>
  <si>
    <t>ΠΕ11</t>
  </si>
  <si>
    <t>ΓΕΛ ΠΛΑΤΕΟΣ-ΚΟΡΥΦΗΣ</t>
  </si>
  <si>
    <t>ΑΝΘΟΥΛΑ</t>
  </si>
  <si>
    <t>ΧΙΡΤΟΓΛΟΥ</t>
  </si>
  <si>
    <t>ΓΥΜΝΑΣΙΟ ΚΟΠΑΝΟΥ</t>
  </si>
  <si>
    <t>ΕΥΦΡΟΣΥΝΗ</t>
  </si>
  <si>
    <t>ΡΑΜΟΥ</t>
  </si>
  <si>
    <t xml:space="preserve">ΠΕ79.01 </t>
  </si>
  <si>
    <t>1ο ΓΥΜΝΑΣΙΟ ΒΕΡΟΙΑΣ</t>
  </si>
  <si>
    <t>ΒΕΡΟΙΑΣ</t>
  </si>
  <si>
    <t>ΚΟΥΤΣΙΜΑΝΗ</t>
  </si>
  <si>
    <t>ΠΕ08</t>
  </si>
  <si>
    <t>ΕΛΕΝΗ</t>
  </si>
  <si>
    <t>ΣΟΦΙΑ</t>
  </si>
  <si>
    <t>ΣΙΜΟΥ</t>
  </si>
  <si>
    <t>ΠΕ04.02</t>
  </si>
  <si>
    <t>ΓΥΜΝΑΣΙΟ ΒΕΡΓΙΝΑΣ</t>
  </si>
  <si>
    <t>ΠΟΛΥΤΙΜΗ</t>
  </si>
  <si>
    <t>ΤΣΙΛΗ</t>
  </si>
  <si>
    <t>ΠΕ80</t>
  </si>
  <si>
    <t>2ο ΓΥΜΝΑΣΙΟ ΒΕΡΟΙΑΣ</t>
  </si>
  <si>
    <t>ΑΘΑΝΑΣΙΟΣ</t>
  </si>
  <si>
    <t>ΓΚΕΚΑΣ</t>
  </si>
  <si>
    <t>ΓΥΜΝΑΣΙΟ ΛΤ ΕΙΡΗΝΟΥΠΟΛΗΣ</t>
  </si>
  <si>
    <t>ΕΥΑΓΓΕΛΙΑ</t>
  </si>
  <si>
    <t>ΕΥΑΓΓΕΛΟΠΟΥΛΟΥ</t>
  </si>
  <si>
    <t>ΙΝΤΖΕΒΙΔΟΥ</t>
  </si>
  <si>
    <t>4ο ΓΥΜΝΑΣΙΟ ΒΕΡΟΙΑΣ</t>
  </si>
  <si>
    <t>ΔΗΜΗΤΡΙΟΣ</t>
  </si>
  <si>
    <t>ΣΑΡΑΚΑΤΣΙΑΝΟΣ</t>
  </si>
  <si>
    <t>1οΓΕΛ ΑΛΕΞΑΝΔΡΕΙΑΣ</t>
  </si>
  <si>
    <t>ΘΕΜΙΣΤΟΚΛΗΣ</t>
  </si>
  <si>
    <t>ΕΥΦΡΑΙΜΙΔΗΣ</t>
  </si>
  <si>
    <t>ΠΕ04.01</t>
  </si>
  <si>
    <t>ΤΡΙΑΝΤΑΦΥΛΛΙΔΟΥ</t>
  </si>
  <si>
    <t>2ο ΓΕΛ ΝΑΟΥΣΑΣ</t>
  </si>
  <si>
    <t>ΑΘΑΝΑΣΙΑ</t>
  </si>
  <si>
    <t>ΛΑΔΟΠΟΥΛΟΥ</t>
  </si>
  <si>
    <t>ΝΙΚΟΛΑΟΣ</t>
  </si>
  <si>
    <t>ΜΠΕΣΛΙΚΑΣ</t>
  </si>
  <si>
    <t>ΚΑΒΟΥΡΙΔΟΥ</t>
  </si>
  <si>
    <t>ΠΕ02</t>
  </si>
  <si>
    <t>ΒΙΡΓΙΝΙΑ</t>
  </si>
  <si>
    <t>ΚΑΡΑΦΟΥΣΙΑ</t>
  </si>
  <si>
    <t>6ο ΓΥΜΝΑΣΙΟ ΒΕΡΟΙΑΣ</t>
  </si>
  <si>
    <t>ΚΩΝΣΤΑΝΤΙΝΟΣ</t>
  </si>
  <si>
    <t>ΔΕΛΙΟΣ</t>
  </si>
  <si>
    <t>ΓΚΕΣΙΟΥ</t>
  </si>
  <si>
    <t>ΑΝΑΣΤΑΣΙΟΣ</t>
  </si>
  <si>
    <t>ΖΑΜΠΕΛΑΚΗΣ</t>
  </si>
  <si>
    <t>ΓΕΩΡΓΙΟΣ</t>
  </si>
  <si>
    <t>ΒΛΑΧΟΣ</t>
  </si>
  <si>
    <t>ΠΕ82</t>
  </si>
  <si>
    <t>ΑΝΑΣΤΑΣΙΑ</t>
  </si>
  <si>
    <t>ΚΛΩΝΑ</t>
  </si>
  <si>
    <t>ΤΑΤΙΑΝΗ</t>
  </si>
  <si>
    <t>ΦΡΑΓΚΟΥΛΙΔΟΥ</t>
  </si>
  <si>
    <t>ΑΠΟΣΤΟΛΟΣ</t>
  </si>
  <si>
    <t>ΜΠΕΣΙΡΟΠΟΥΛΟΣ</t>
  </si>
  <si>
    <t>ΗΡΩΔΙΑΔΑ</t>
  </si>
  <si>
    <t>ΚΑΤΣΙΑΝΗ</t>
  </si>
  <si>
    <t>ΠΕΪΟΣ</t>
  </si>
  <si>
    <t>ΠΕ86</t>
  </si>
  <si>
    <t>ΕΛΙΣΑΒΕΤ</t>
  </si>
  <si>
    <t>ΘΕΟΔΟΣΙΑΔΟΥ</t>
  </si>
  <si>
    <t>1ο ΓΥΜΝΑΣΙΟ ΝΑΟΥΣΑΣ</t>
  </si>
  <si>
    <t>ΤΣΙΟΥΝΤΑΣ</t>
  </si>
  <si>
    <t>ΜΠΑΡΜΠΑΡΟΥΣΗΣ</t>
  </si>
  <si>
    <t>ΙΣΑΑΚ</t>
  </si>
  <si>
    <t>ΚΕΦΑΛΑΣ</t>
  </si>
  <si>
    <t>ΓΕΛ ΠΛΑΤΕΩΣ-ΚΟΡΥΦΗΣ</t>
  </si>
  <si>
    <t>ΘΕΟΦΑΝΩ</t>
  </si>
  <si>
    <t>ΖΑΧΑΡΑΤΟΥ</t>
  </si>
  <si>
    <t>2ο ΓΕΛ ΑΛΕΞΑΝΔΡΕΙΑΣ</t>
  </si>
  <si>
    <t>ΚΟΣΜΙΔΟΥ</t>
  </si>
  <si>
    <t>ΓΥΜΝΑΣΙΟ Λ.Τ.ΕΙΡΗΝΟΥΠΟΛΗΣ</t>
  </si>
  <si>
    <t>ΚΟΡΑΪΔΟΥ</t>
  </si>
  <si>
    <t>ΦΛΩΡΟΥ</t>
  </si>
  <si>
    <t>ΕΣΠΕΡΙΝΟ ΓΕΛ ΒΕΡΟΙΑΣ</t>
  </si>
  <si>
    <t>ΔΕΣΠΟΙΝΑ</t>
  </si>
  <si>
    <t>ΓΑΛΑΝΟΥΔΗ</t>
  </si>
  <si>
    <t>ΠΕ05</t>
  </si>
  <si>
    <t>ΣΤΑΜΑΤΙΑ</t>
  </si>
  <si>
    <t>ΓΚΙΠΑΤΙΔΟΥ</t>
  </si>
  <si>
    <t>3οΓΕΛ ΒΕΡΟΙΑΣ</t>
  </si>
  <si>
    <t>ΦΙΛΙΠΠΙΔΗΣ</t>
  </si>
  <si>
    <t>ΔΗΜΟΥ</t>
  </si>
  <si>
    <t>ΑΣΠΑΣΙΑ</t>
  </si>
  <si>
    <t>ΜΠΙΛΗ</t>
  </si>
  <si>
    <t xml:space="preserve">ΗΜΕΡΗΣΙΟ ΓΥΜΝΑΣΙΟ ΠΛΑΤΕΟΣ </t>
  </si>
  <si>
    <t>ΔΗΜΗΤΡΑ</t>
  </si>
  <si>
    <t>ΤΡΕΜΠΕΛΗ</t>
  </si>
  <si>
    <t>ΠΕ88.02</t>
  </si>
  <si>
    <t>ΕΥΑΓΓΕΛΟΣ</t>
  </si>
  <si>
    <t>ΒΟΥΡΛΙΩΤΗΣ</t>
  </si>
  <si>
    <t>ΚΥΡΙΑΚΗ</t>
  </si>
  <si>
    <t>ΝΙΚΟΛΑΪΔΟΥ</t>
  </si>
  <si>
    <t>5ο ΓΥΜΝΑΣΙΟ ΒΕΡΟΙΑΣ</t>
  </si>
  <si>
    <t>Χ</t>
  </si>
  <si>
    <t>ΝΑΟΥΣΑ</t>
  </si>
  <si>
    <t>ΒΕΡΟΙΑ</t>
  </si>
  <si>
    <t>ΒΕΡΟΙΑ;</t>
  </si>
  <si>
    <t>ΑΛΕΞΑΝΔΡΕΙΑ;</t>
  </si>
  <si>
    <t>ΑΛΕΞΑΝΔΡΕΙΑ</t>
  </si>
  <si>
    <t>ΠΕ01 ΘΕΟΛΟΓΟΙ</t>
  </si>
  <si>
    <t>ΠΕ02 ΦΙΛΟΛΟΓΟΙ</t>
  </si>
  <si>
    <t>ΠΕ03 ΜΑΘΗΜΑΤΙΚΟΙ</t>
  </si>
  <si>
    <t>ΠΕ04 ΦΥΣΙΚΩΝ ΕΠΙΣΤΗΜΩΝ</t>
  </si>
  <si>
    <t>ΠΕ05 ΓΑΛΛΙΚΗΣ</t>
  </si>
  <si>
    <t>ΠΕ06 ΑΓΓΛΙΚΗΣ</t>
  </si>
  <si>
    <t>ΠΕ07 ΓΕΡΜΑΝΙΚΗΣ</t>
  </si>
  <si>
    <t>ΠΕ08 ΚΑΛΩΝ ΤΕΧΝΩΝ</t>
  </si>
  <si>
    <t>ΠΕ11 ΦΥΣΙΚΗΣ ΑΓΩΓΗΣ</t>
  </si>
  <si>
    <t>ΠΕ79.01 ΜΟΥΣΙΚΗΣ</t>
  </si>
  <si>
    <t>ΠΕ80 ΟΙΚΟΝΟΜΙΑΣ</t>
  </si>
  <si>
    <t>ΠΕ82 ΜΗΧΑΝΟΛΟΓΩΝ</t>
  </si>
  <si>
    <t>ΠΕ86 ΠΛΗΡΟΦΟΡΙΚΗΣ</t>
  </si>
  <si>
    <t>ΠΕ88.02 ΦΥΤΙΚΗΣ ΠΑΡΑΓΩΓΗΣ</t>
  </si>
  <si>
    <t xml:space="preserve">ΣΧΟΛ. ΜΟΝΑΔΑ ΣΥΜΠΛΗΡΩΣΗΣ ΩΡΑΡΙΟΥ </t>
  </si>
  <si>
    <t xml:space="preserve">2ο ΓΕΛ  Βέροιας για 4 ώρες </t>
  </si>
  <si>
    <t xml:space="preserve">ΒΑΦΕΙΑΔΟΥ </t>
  </si>
  <si>
    <t>3ο ΓΥΜΝΑΣΙΟ ΒΕΡΟΙΑΣ</t>
  </si>
  <si>
    <t xml:space="preserve">1ο ΓΕΛ  Βέροιας για 5 ώρες </t>
  </si>
  <si>
    <t>Γυμνάσιο Κοπανού για 4 ώρες και στο Γυμνάσιο Επισκοπής για 2 ώρες</t>
  </si>
  <si>
    <t xml:space="preserve">Γυμνάσιο Βεργίνας για 6 ώρες </t>
  </si>
  <si>
    <t xml:space="preserve">  ΓΕΛ Μακροχωρίου για 4 ώρες </t>
  </si>
  <si>
    <t xml:space="preserve">Γυμνάσιο Βεργίνας για 3 ώρες και 2ο Γυμνάσιο  Βέροιας για 2 ώρες </t>
  </si>
  <si>
    <t>Καλλιτεχνικό Σχολείο Νάουσας για 4 ώρες</t>
  </si>
  <si>
    <t xml:space="preserve">Γυμνάσιο Μακροχωρίου για 7 ώρες </t>
  </si>
  <si>
    <t xml:space="preserve">Μουσικό Σχολείο   Βέροιας για 7 ώρες </t>
  </si>
  <si>
    <t>Παραμένει</t>
  </si>
  <si>
    <t xml:space="preserve">1ο ΓΕΛ  Νάουσας για       3 ώρες </t>
  </si>
  <si>
    <t xml:space="preserve">Γυμνάσιο Μακροχωρίου για 11 ώρες </t>
  </si>
  <si>
    <t xml:space="preserve"> 4ο Γυμνάσιο  Βέροιας για 6 ώρες </t>
  </si>
  <si>
    <t>ΕΣΠ.ΕΠΑΛ Βέροιας για 2 ώρες</t>
  </si>
  <si>
    <t xml:space="preserve">ΕΠΑΛ Νάουσας για 2 ώρες </t>
  </si>
  <si>
    <t xml:space="preserve">1ο ΓΕΛ  Βέροιας για 10 ώρες </t>
  </si>
  <si>
    <t xml:space="preserve">1ο ΓΕΛ  Βέροιας για 2 ώρες </t>
  </si>
  <si>
    <t xml:space="preserve"> 2ο Γυμνάσιο  Αλεξάνδρειας για 4 ώρες </t>
  </si>
  <si>
    <t xml:space="preserve"> 2ο Γυμνάσιο  Αλεξάνδρειας για 6 ώρες </t>
  </si>
  <si>
    <t xml:space="preserve">ΛΑΖΑΡΙΔΟΥ </t>
  </si>
  <si>
    <t>Γυμνάσιο Μελίκης</t>
  </si>
  <si>
    <t xml:space="preserve">  ΓΕΛ Μελίκης για 6 ώρες </t>
  </si>
  <si>
    <t xml:space="preserve">  1ο ΓΕΛ  Βέροιας για 2 ώρες</t>
  </si>
  <si>
    <t xml:space="preserve">ΕΠΑΛ  Βέροιας για 4 ώρες </t>
  </si>
  <si>
    <t xml:space="preserve">  ΕΠΑΛ  Βέροιας για 2 ώρες</t>
  </si>
  <si>
    <t xml:space="preserve">Εσπερινό  ΓΕΛ  Βέροιας για 6 ώρες </t>
  </si>
  <si>
    <t xml:space="preserve"> 1ο Γυμνάσιο Νάουσας για 9 ώρες </t>
  </si>
  <si>
    <t>ΤΗΛΑΒΕΡΙΔΟΥ</t>
  </si>
  <si>
    <t>ΠΑΡΘΕΝΑ</t>
  </si>
  <si>
    <t>ΓΥΜΝΑΣΙΟ ΡΙΖΩΜΑΤΩΝ</t>
  </si>
  <si>
    <t>ΠΟΖΙΑΔΟΥ</t>
  </si>
  <si>
    <t xml:space="preserve">6ο Γυμνάσιο  Βέροιας για 2 ώρες </t>
  </si>
  <si>
    <t xml:space="preserve">Μουσικό Σχολείο   Βέροιας για 3 ώρες </t>
  </si>
  <si>
    <t xml:space="preserve"> 1ο Γυμνάσιο  Αλεξάνδρειας για 4 ώρες  και στο  2ο Γυμνάσιο  Αλεξάνδρειας για 2 ώρες</t>
  </si>
  <si>
    <t xml:space="preserve"> 1ο ΓΕΛ Νάουσας για 2 ώρες και στο  2ο Γυμνάσιο Νάουσας για 2 ώρες</t>
  </si>
  <si>
    <t xml:space="preserve">4ο ΓΕΛ  Βέροιας για 4 ώρες </t>
  </si>
  <si>
    <t xml:space="preserve">ΕΠΑΛ  Βέροιας για 7 ώρες </t>
  </si>
  <si>
    <t xml:space="preserve">ΕΠΑΛ Νάουσας για 8 ώρες </t>
  </si>
  <si>
    <t>ΑΡΒΑΝΙΤΙΔΟΥ</t>
  </si>
  <si>
    <t xml:space="preserve">ΕΛΕΝΗ </t>
  </si>
  <si>
    <t xml:space="preserve">Εσπερινό Γυμνάσιο  Βέροιας για 3 ώρες </t>
  </si>
  <si>
    <t xml:space="preserve"> 1ο ΓΕΛ Νάουσας για 2 ώρες </t>
  </si>
  <si>
    <t xml:space="preserve"> 2ο ΓΕΛ  Αλεξάνδρειας για 5 ώρες </t>
  </si>
  <si>
    <t xml:space="preserve">Εσπερινό  ΓΕΛ  Βέροιας για 1 ώρα </t>
  </si>
  <si>
    <t xml:space="preserve">Εσπερινό  Γυμνάσιο Βέροιας για 3 ώρες </t>
  </si>
  <si>
    <t xml:space="preserve"> 2ο ΓΕΛ  Αλεξάνδρειας για 8 ώρες </t>
  </si>
  <si>
    <t xml:space="preserve">4ο ΓΕΛ  Βέροιας για 2 ώρες </t>
  </si>
  <si>
    <t xml:space="preserve">                               Δ.Δ.Ε. ΗΜΑΘΙΑΣ - ΤΟΠΟΘΕΤΗΣΕΙΣ ΕΚΠΑΙΔΕΥΤΙΚΩΝ ΠΟΥ ΑΙΤΟΥΝΤΑΙ  ΣΥΜΠΛΗΡΩΣΗ ΩΡΑΡΙΟΥ ΠΡΑΞΗ 24/11-12.08.2026 του ΠΥΣΔΕ ΗΜΑΘΙΑΣ </t>
  </si>
  <si>
    <t>ΙΩΑΝΝΑ</t>
  </si>
  <si>
    <t>ΧΡΥΣΟΥΛΑ ΑΙΚΑΤΕΡΙΝΗ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</si>
</sst>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4">
    <xf numFmtId="0" fontId="0" fillId="0" borderId="0" xfId="0"/>
    <xf numFmtId="0" fontId="18" fillId="3" borderId="10" xfId="7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8" fillId="33" borderId="10" xfId="7" applyFont="1" applyFill="1" applyBorder="1" applyAlignment="1">
      <alignment horizontal="center" wrapText="1"/>
    </xf>
    <xf numFmtId="0" fontId="19" fillId="33" borderId="1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8" fillId="33" borderId="10" xfId="7" applyFont="1" applyFill="1" applyBorder="1" applyAlignment="1">
      <alignment wrapText="1"/>
    </xf>
    <xf numFmtId="0" fontId="18" fillId="33" borderId="10" xfId="7" applyFont="1" applyFill="1" applyBorder="1" applyAlignment="1">
      <alignment horizontal="center" vertical="center" wrapText="1"/>
    </xf>
    <xf numFmtId="0" fontId="19" fillId="33" borderId="0" xfId="0" applyFont="1" applyFill="1" applyAlignment="1">
      <alignment wrapText="1"/>
    </xf>
    <xf numFmtId="0" fontId="0" fillId="33" borderId="10" xfId="0" applyFill="1" applyBorder="1" applyAlignment="1">
      <alignment horizontal="center" vertical="center"/>
    </xf>
    <xf numFmtId="0" fontId="0" fillId="33" borderId="0" xfId="0" applyFill="1"/>
    <xf numFmtId="0" fontId="21" fillId="0" borderId="10" xfId="42" applyNumberFormat="1" applyFont="1" applyFill="1" applyBorder="1" applyAlignment="1" applyProtection="1">
      <alignment horizontal="center" vertical="center" wrapText="1" readingOrder="1"/>
      <protection locked="0"/>
    </xf>
    <xf numFmtId="3" fontId="0" fillId="0" borderId="10" xfId="0" applyNumberFormat="1" applyBorder="1" applyAlignment="1">
      <alignment horizontal="center" vertical="center"/>
    </xf>
    <xf numFmtId="0" fontId="18" fillId="3" borderId="10" xfId="7" applyFont="1" applyBorder="1" applyAlignment="1">
      <alignment horizontal="center" vertical="center"/>
    </xf>
    <xf numFmtId="0" fontId="18" fillId="34" borderId="10" xfId="7" applyFont="1" applyFill="1" applyBorder="1" applyAlignment="1">
      <alignment horizontal="center" vertical="center" wrapText="1"/>
    </xf>
    <xf numFmtId="0" fontId="24" fillId="33" borderId="10" xfId="7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/>
    </xf>
    <xf numFmtId="0" fontId="0" fillId="35" borderId="10" xfId="0" applyFill="1" applyBorder="1" applyAlignment="1">
      <alignment wrapTex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 wrapText="1"/>
    </xf>
    <xf numFmtId="0" fontId="0" fillId="35" borderId="0" xfId="0" applyFill="1"/>
    <xf numFmtId="0" fontId="19" fillId="33" borderId="10" xfId="0" applyFont="1" applyFill="1" applyBorder="1" applyAlignment="1">
      <alignment horizontal="center" vertical="center" wrapText="1"/>
    </xf>
    <xf numFmtId="0" fontId="19" fillId="35" borderId="0" xfId="0" applyFont="1" applyFill="1" applyAlignment="1">
      <alignment wrapText="1"/>
    </xf>
    <xf numFmtId="0" fontId="0" fillId="35" borderId="0" xfId="0" applyFill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Normal" xfId="42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plotArea>
      <c:layout/>
      <c:barChart>
        <c:barDir val="col"/>
        <c:grouping val="clustered"/>
        <c:ser>
          <c:idx val="0"/>
          <c:order val="0"/>
          <c:tx>
            <c:strRef>
              <c:f>'Συμπλήρωση ωραρίου'!$A$45:$H$45</c:f>
              <c:strCache>
                <c:ptCount val="1"/>
                <c:pt idx="0">
                  <c:v>2 224348 ΓΚΕΣΙΟΥ ΕΥΑΓΓΕΛΙΑ ΠΕ07 1ο ΓΥΜΝΑΣΙΟ ΒΕΡΟΙΑΣ Γυμνάσιο Βεργίνας για 6 ώρες  ΌΧΙ</c:v>
                </c:pt>
              </c:strCache>
            </c:strRef>
          </c:tx>
          <c:cat>
            <c:multiLvlStrRef>
              <c:f>'Συμπλήρωση ωραρίου'!$I$2:$N$44</c:f>
              <c:multiLvlStrCache>
                <c:ptCount val="6"/>
                <c:lvl>
                  <c:pt idx="0">
                    <c:v>22,25</c:v>
                  </c:pt>
                  <c:pt idx="1">
                    <c:v>4</c:v>
                  </c:pt>
                  <c:pt idx="2">
                    <c:v>11</c:v>
                  </c:pt>
                  <c:pt idx="3">
                    <c:v>37,25</c:v>
                  </c:pt>
                  <c:pt idx="4">
                    <c:v>ΝΑΟΥΣΑ</c:v>
                  </c:pt>
                  <c:pt idx="5">
                    <c:v>ΝΑΟΥΣΑ</c:v>
                  </c:pt>
                </c:lvl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17,125</c:v>
                  </c:pt>
                  <c:pt idx="1">
                    <c:v>4</c:v>
                  </c:pt>
                  <c:pt idx="2">
                    <c:v>19</c:v>
                  </c:pt>
                  <c:pt idx="3">
                    <c:v>40,125</c:v>
                  </c:pt>
                  <c:pt idx="4">
                    <c:v>ΒΕΡΟΙΑ</c:v>
                  </c:pt>
                  <c:pt idx="5">
                    <c:v>ΑΛΕΞΑΝΔΡΕΙΑ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19</c:v>
                  </c:pt>
                  <c:pt idx="3">
                    <c:v>50</c:v>
                  </c:pt>
                  <c:pt idx="5">
                    <c:v>ΒΕΡΟΙΑ</c:v>
                  </c:pt>
                </c:lvl>
                <c:lvl>
                  <c:pt idx="0">
                    <c:v>6,416</c:v>
                  </c:pt>
                  <c:pt idx="3">
                    <c:v>6,416</c:v>
                  </c:pt>
                  <c:pt idx="5">
                    <c:v>ΝΑΟΥΣΑ</c:v>
                  </c:pt>
                </c:lvl>
                <c:lvl>
                  <c:pt idx="0">
                    <c:v>10,75</c:v>
                  </c:pt>
                  <c:pt idx="3">
                    <c:v>10,75</c:v>
                  </c:pt>
                  <c:pt idx="4">
                    <c:v>Χ</c:v>
                  </c:pt>
                  <c:pt idx="5">
                    <c:v>Χ</c:v>
                  </c:pt>
                </c:lvl>
                <c:lvl>
                  <c:pt idx="0">
                    <c:v>10,25</c:v>
                  </c:pt>
                  <c:pt idx="3">
                    <c:v>10,25</c:v>
                  </c:pt>
                  <c:pt idx="5">
                    <c:v>ΒΕΡΟΙΑΣ</c:v>
                  </c:pt>
                </c:lvl>
                <c:lvl>
                  <c:pt idx="0">
                    <c:v>24,75</c:v>
                  </c:pt>
                  <c:pt idx="1">
                    <c:v>4</c:v>
                  </c:pt>
                  <c:pt idx="3">
                    <c:v>28,75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3">
                    <c:v>35</c:v>
                  </c:pt>
                  <c:pt idx="5">
                    <c:v>ΑΛΕΞΑΝΔΡΕΙΑ</c:v>
                  </c:pt>
                </c:lvl>
                <c:lvl>
                  <c:pt idx="0">
                    <c:v>21,25</c:v>
                  </c:pt>
                  <c:pt idx="1">
                    <c:v>4</c:v>
                  </c:pt>
                  <c:pt idx="2">
                    <c:v>5</c:v>
                  </c:pt>
                  <c:pt idx="3">
                    <c:v>30,25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1">
                    <c:v>4</c:v>
                  </c:pt>
                  <c:pt idx="3">
                    <c:v>30,125</c:v>
                  </c:pt>
                  <c:pt idx="4">
                    <c:v>ΒΕΡΟΙΑ;</c:v>
                  </c:pt>
                  <c:pt idx="5">
                    <c:v>ΒΕΡΟΙΑ</c:v>
                  </c:pt>
                </c:lvl>
                <c:lvl>
                  <c:pt idx="0">
                    <c:v>23</c:v>
                  </c:pt>
                  <c:pt idx="1">
                    <c:v>4</c:v>
                  </c:pt>
                  <c:pt idx="2">
                    <c:v>5</c:v>
                  </c:pt>
                  <c:pt idx="3">
                    <c:v>32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5</c:v>
                  </c:pt>
                  <c:pt idx="3">
                    <c:v>36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32,166</c:v>
                  </c:pt>
                  <c:pt idx="1">
                    <c:v>4</c:v>
                  </c:pt>
                  <c:pt idx="3">
                    <c:v>36,166</c:v>
                  </c:pt>
                </c:lvl>
                <c:lvl>
                  <c:pt idx="0">
                    <c:v>24,625</c:v>
                  </c:pt>
                  <c:pt idx="1">
                    <c:v>4</c:v>
                  </c:pt>
                  <c:pt idx="2">
                    <c:v>11</c:v>
                  </c:pt>
                  <c:pt idx="3">
                    <c:v>39,625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31,666</c:v>
                  </c:pt>
                  <c:pt idx="1">
                    <c:v>4</c:v>
                  </c:pt>
                  <c:pt idx="2">
                    <c:v>5</c:v>
                  </c:pt>
                  <c:pt idx="3">
                    <c:v>40,666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6,75</c:v>
                  </c:pt>
                  <c:pt idx="1">
                    <c:v>4</c:v>
                  </c:pt>
                  <c:pt idx="2">
                    <c:v>11</c:v>
                  </c:pt>
                  <c:pt idx="3">
                    <c:v>21,75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29,166</c:v>
                  </c:pt>
                  <c:pt idx="1">
                    <c:v>0</c:v>
                  </c:pt>
                  <c:pt idx="2">
                    <c:v>0</c:v>
                  </c:pt>
                  <c:pt idx="3">
                    <c:v>29,166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19,5</c:v>
                  </c:pt>
                  <c:pt idx="1">
                    <c:v>4</c:v>
                  </c:pt>
                  <c:pt idx="2">
                    <c:v>11</c:v>
                  </c:pt>
                  <c:pt idx="3">
                    <c:v>34,5</c:v>
                  </c:pt>
                  <c:pt idx="5">
                    <c:v>ΒΕΡΟΙΑ</c:v>
                  </c:pt>
                </c:lvl>
                <c:lvl>
                  <c:pt idx="0">
                    <c:v>3,083</c:v>
                  </c:pt>
                  <c:pt idx="1">
                    <c:v>4</c:v>
                  </c:pt>
                  <c:pt idx="2">
                    <c:v>19</c:v>
                  </c:pt>
                  <c:pt idx="3">
                    <c:v>26,083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25,25</c:v>
                  </c:pt>
                  <c:pt idx="1">
                    <c:v>4</c:v>
                  </c:pt>
                  <c:pt idx="2">
                    <c:v>11</c:v>
                  </c:pt>
                  <c:pt idx="3">
                    <c:v>40,25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2">
                    <c:v>5</c:v>
                  </c:pt>
                  <c:pt idx="3">
                    <c:v>38,666</c:v>
                  </c:pt>
                  <c:pt idx="5">
                    <c:v>ΒΕΡΟΙΑ</c:v>
                  </c:pt>
                </c:lvl>
                <c:lvl>
                  <c:pt idx="0">
                    <c:v>46,5</c:v>
                  </c:pt>
                  <c:pt idx="1">
                    <c:v>4</c:v>
                  </c:pt>
                  <c:pt idx="3">
                    <c:v>50,5</c:v>
                  </c:pt>
                  <c:pt idx="4">
                    <c:v>ΑΛΕΞΑΝΔΡΕΙΑ;</c:v>
                  </c:pt>
                  <c:pt idx="5">
                    <c:v>ΑΛΕΞΑΝΔΡΕΙΑ</c:v>
                  </c:pt>
                </c:lvl>
                <c:lvl>
                  <c:pt idx="0">
                    <c:v>27,5</c:v>
                  </c:pt>
                  <c:pt idx="1">
                    <c:v>12</c:v>
                  </c:pt>
                  <c:pt idx="2">
                    <c:v>11</c:v>
                  </c:pt>
                  <c:pt idx="3">
                    <c:v>50,5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25</c:v>
                  </c:pt>
                  <c:pt idx="1">
                    <c:v>4</c:v>
                  </c:pt>
                  <c:pt idx="3">
                    <c:v>29</c:v>
                  </c:pt>
                  <c:pt idx="4">
                    <c:v>ΒΕΡΟΙΑ</c:v>
                  </c:pt>
                  <c:pt idx="5">
                    <c:v>ΝΑΟΥΣΑ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23,5</c:v>
                  </c:pt>
                  <c:pt idx="1">
                    <c:v>12</c:v>
                  </c:pt>
                  <c:pt idx="2">
                    <c:v>11</c:v>
                  </c:pt>
                  <c:pt idx="3">
                    <c:v>46,5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1">
                    <c:v>4</c:v>
                  </c:pt>
                  <c:pt idx="2">
                    <c:v>11</c:v>
                  </c:pt>
                  <c:pt idx="3">
                    <c:v>50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52</c:v>
                  </c:pt>
                  <c:pt idx="3">
                    <c:v>52,33</c:v>
                  </c:pt>
                  <c:pt idx="5">
                    <c:v>ΑΛΕΞΑΝΔΡΕΙΑ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ωραρίου'!$I$45:$N$45</c:f>
              <c:numCache>
                <c:formatCode>General</c:formatCode>
                <c:ptCount val="6"/>
                <c:pt idx="0">
                  <c:v>22.125</c:v>
                </c:pt>
                <c:pt idx="1">
                  <c:v>4</c:v>
                </c:pt>
                <c:pt idx="2">
                  <c:v>11</c:v>
                </c:pt>
                <c:pt idx="3">
                  <c:v>37.125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'Συμπλήρωση ωραρίου'!$A$46:$H$46</c:f>
              <c:strCache>
                <c:ptCount val="1"/>
                <c:pt idx="0">
                  <c:v>3 713258 ΝΙΚΟΛΑΪΔΟΥ ΚΥΡΙΑΚΗ ΠΕ07 5ο ΓΥΜΝΑΣΙΟ ΒΕΡΟΙΑΣ   ΓΕΛ Μακροχωρίου για 4 ώρες  ΌΧΙ</c:v>
                </c:pt>
              </c:strCache>
            </c:strRef>
          </c:tx>
          <c:cat>
            <c:multiLvlStrRef>
              <c:f>'Συμπλήρωση ωραρίου'!$I$2:$N$44</c:f>
              <c:multiLvlStrCache>
                <c:ptCount val="6"/>
                <c:lvl>
                  <c:pt idx="0">
                    <c:v>22,25</c:v>
                  </c:pt>
                  <c:pt idx="1">
                    <c:v>4</c:v>
                  </c:pt>
                  <c:pt idx="2">
                    <c:v>11</c:v>
                  </c:pt>
                  <c:pt idx="3">
                    <c:v>37,25</c:v>
                  </c:pt>
                  <c:pt idx="4">
                    <c:v>ΝΑΟΥΣΑ</c:v>
                  </c:pt>
                  <c:pt idx="5">
                    <c:v>ΝΑΟΥΣΑ</c:v>
                  </c:pt>
                </c:lvl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17,125</c:v>
                  </c:pt>
                  <c:pt idx="1">
                    <c:v>4</c:v>
                  </c:pt>
                  <c:pt idx="2">
                    <c:v>19</c:v>
                  </c:pt>
                  <c:pt idx="3">
                    <c:v>40,125</c:v>
                  </c:pt>
                  <c:pt idx="4">
                    <c:v>ΒΕΡΟΙΑ</c:v>
                  </c:pt>
                  <c:pt idx="5">
                    <c:v>ΑΛΕΞΑΝΔΡΕΙΑ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19</c:v>
                  </c:pt>
                  <c:pt idx="3">
                    <c:v>50</c:v>
                  </c:pt>
                  <c:pt idx="5">
                    <c:v>ΒΕΡΟΙΑ</c:v>
                  </c:pt>
                </c:lvl>
                <c:lvl>
                  <c:pt idx="0">
                    <c:v>6,416</c:v>
                  </c:pt>
                  <c:pt idx="3">
                    <c:v>6,416</c:v>
                  </c:pt>
                  <c:pt idx="5">
                    <c:v>ΝΑΟΥΣΑ</c:v>
                  </c:pt>
                </c:lvl>
                <c:lvl>
                  <c:pt idx="0">
                    <c:v>10,75</c:v>
                  </c:pt>
                  <c:pt idx="3">
                    <c:v>10,75</c:v>
                  </c:pt>
                  <c:pt idx="4">
                    <c:v>Χ</c:v>
                  </c:pt>
                  <c:pt idx="5">
                    <c:v>Χ</c:v>
                  </c:pt>
                </c:lvl>
                <c:lvl>
                  <c:pt idx="0">
                    <c:v>10,25</c:v>
                  </c:pt>
                  <c:pt idx="3">
                    <c:v>10,25</c:v>
                  </c:pt>
                  <c:pt idx="5">
                    <c:v>ΒΕΡΟΙΑΣ</c:v>
                  </c:pt>
                </c:lvl>
                <c:lvl>
                  <c:pt idx="0">
                    <c:v>24,75</c:v>
                  </c:pt>
                  <c:pt idx="1">
                    <c:v>4</c:v>
                  </c:pt>
                  <c:pt idx="3">
                    <c:v>28,75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3">
                    <c:v>35</c:v>
                  </c:pt>
                  <c:pt idx="5">
                    <c:v>ΑΛΕΞΑΝΔΡΕΙΑ</c:v>
                  </c:pt>
                </c:lvl>
                <c:lvl>
                  <c:pt idx="0">
                    <c:v>21,25</c:v>
                  </c:pt>
                  <c:pt idx="1">
                    <c:v>4</c:v>
                  </c:pt>
                  <c:pt idx="2">
                    <c:v>5</c:v>
                  </c:pt>
                  <c:pt idx="3">
                    <c:v>30,25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1">
                    <c:v>4</c:v>
                  </c:pt>
                  <c:pt idx="3">
                    <c:v>30,125</c:v>
                  </c:pt>
                  <c:pt idx="4">
                    <c:v>ΒΕΡΟΙΑ;</c:v>
                  </c:pt>
                  <c:pt idx="5">
                    <c:v>ΒΕΡΟΙΑ</c:v>
                  </c:pt>
                </c:lvl>
                <c:lvl>
                  <c:pt idx="0">
                    <c:v>23</c:v>
                  </c:pt>
                  <c:pt idx="1">
                    <c:v>4</c:v>
                  </c:pt>
                  <c:pt idx="2">
                    <c:v>5</c:v>
                  </c:pt>
                  <c:pt idx="3">
                    <c:v>32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5</c:v>
                  </c:pt>
                  <c:pt idx="3">
                    <c:v>36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32,166</c:v>
                  </c:pt>
                  <c:pt idx="1">
                    <c:v>4</c:v>
                  </c:pt>
                  <c:pt idx="3">
                    <c:v>36,166</c:v>
                  </c:pt>
                </c:lvl>
                <c:lvl>
                  <c:pt idx="0">
                    <c:v>24,625</c:v>
                  </c:pt>
                  <c:pt idx="1">
                    <c:v>4</c:v>
                  </c:pt>
                  <c:pt idx="2">
                    <c:v>11</c:v>
                  </c:pt>
                  <c:pt idx="3">
                    <c:v>39,625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31,666</c:v>
                  </c:pt>
                  <c:pt idx="1">
                    <c:v>4</c:v>
                  </c:pt>
                  <c:pt idx="2">
                    <c:v>5</c:v>
                  </c:pt>
                  <c:pt idx="3">
                    <c:v>40,666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6,75</c:v>
                  </c:pt>
                  <c:pt idx="1">
                    <c:v>4</c:v>
                  </c:pt>
                  <c:pt idx="2">
                    <c:v>11</c:v>
                  </c:pt>
                  <c:pt idx="3">
                    <c:v>21,75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29,166</c:v>
                  </c:pt>
                  <c:pt idx="1">
                    <c:v>0</c:v>
                  </c:pt>
                  <c:pt idx="2">
                    <c:v>0</c:v>
                  </c:pt>
                  <c:pt idx="3">
                    <c:v>29,166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19,5</c:v>
                  </c:pt>
                  <c:pt idx="1">
                    <c:v>4</c:v>
                  </c:pt>
                  <c:pt idx="2">
                    <c:v>11</c:v>
                  </c:pt>
                  <c:pt idx="3">
                    <c:v>34,5</c:v>
                  </c:pt>
                  <c:pt idx="5">
                    <c:v>ΒΕΡΟΙΑ</c:v>
                  </c:pt>
                </c:lvl>
                <c:lvl>
                  <c:pt idx="0">
                    <c:v>3,083</c:v>
                  </c:pt>
                  <c:pt idx="1">
                    <c:v>4</c:v>
                  </c:pt>
                  <c:pt idx="2">
                    <c:v>19</c:v>
                  </c:pt>
                  <c:pt idx="3">
                    <c:v>26,083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25,25</c:v>
                  </c:pt>
                  <c:pt idx="1">
                    <c:v>4</c:v>
                  </c:pt>
                  <c:pt idx="2">
                    <c:v>11</c:v>
                  </c:pt>
                  <c:pt idx="3">
                    <c:v>40,25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2">
                    <c:v>5</c:v>
                  </c:pt>
                  <c:pt idx="3">
                    <c:v>38,666</c:v>
                  </c:pt>
                  <c:pt idx="5">
                    <c:v>ΒΕΡΟΙΑ</c:v>
                  </c:pt>
                </c:lvl>
                <c:lvl>
                  <c:pt idx="0">
                    <c:v>46,5</c:v>
                  </c:pt>
                  <c:pt idx="1">
                    <c:v>4</c:v>
                  </c:pt>
                  <c:pt idx="3">
                    <c:v>50,5</c:v>
                  </c:pt>
                  <c:pt idx="4">
                    <c:v>ΑΛΕΞΑΝΔΡΕΙΑ;</c:v>
                  </c:pt>
                  <c:pt idx="5">
                    <c:v>ΑΛΕΞΑΝΔΡΕΙΑ</c:v>
                  </c:pt>
                </c:lvl>
                <c:lvl>
                  <c:pt idx="0">
                    <c:v>27,5</c:v>
                  </c:pt>
                  <c:pt idx="1">
                    <c:v>12</c:v>
                  </c:pt>
                  <c:pt idx="2">
                    <c:v>11</c:v>
                  </c:pt>
                  <c:pt idx="3">
                    <c:v>50,5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25</c:v>
                  </c:pt>
                  <c:pt idx="1">
                    <c:v>4</c:v>
                  </c:pt>
                  <c:pt idx="3">
                    <c:v>29</c:v>
                  </c:pt>
                  <c:pt idx="4">
                    <c:v>ΒΕΡΟΙΑ</c:v>
                  </c:pt>
                  <c:pt idx="5">
                    <c:v>ΝΑΟΥΣΑ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23,5</c:v>
                  </c:pt>
                  <c:pt idx="1">
                    <c:v>12</c:v>
                  </c:pt>
                  <c:pt idx="2">
                    <c:v>11</c:v>
                  </c:pt>
                  <c:pt idx="3">
                    <c:v>46,5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1">
                    <c:v>4</c:v>
                  </c:pt>
                  <c:pt idx="2">
                    <c:v>11</c:v>
                  </c:pt>
                  <c:pt idx="3">
                    <c:v>50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52</c:v>
                  </c:pt>
                  <c:pt idx="3">
                    <c:v>52,33</c:v>
                  </c:pt>
                  <c:pt idx="5">
                    <c:v>ΑΛΕΞΑΝΔΡΕΙΑ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ωραρίου'!$I$46:$N$46</c:f>
              <c:numCache>
                <c:formatCode>General</c:formatCode>
                <c:ptCount val="6"/>
                <c:pt idx="0">
                  <c:v>15</c:v>
                </c:pt>
                <c:pt idx="1">
                  <c:v>4</c:v>
                </c:pt>
                <c:pt idx="2">
                  <c:v>11</c:v>
                </c:pt>
                <c:pt idx="3">
                  <c:v>30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'Συμπλήρωση ωραρίου'!$A$48:$H$48</c:f>
              <c:strCache>
                <c:ptCount val="1"/>
                <c:pt idx="0">
                  <c:v>1 207820 ΚΟΥΤΣΙΜΑΝΗ ΜΑΡΙΑ ΠΕ08 1ο ΓΥΜΝΑΣΙΟ ΒΕΡΟΙΑΣ Μουσικό Σχολείο   Βέροιας για 7 ώρες  ΌΧΙ</c:v>
                </c:pt>
              </c:strCache>
            </c:strRef>
          </c:tx>
          <c:cat>
            <c:multiLvlStrRef>
              <c:f>'Συμπλήρωση ωραρίου'!$I$2:$N$44</c:f>
              <c:multiLvlStrCache>
                <c:ptCount val="6"/>
                <c:lvl>
                  <c:pt idx="0">
                    <c:v>22,25</c:v>
                  </c:pt>
                  <c:pt idx="1">
                    <c:v>4</c:v>
                  </c:pt>
                  <c:pt idx="2">
                    <c:v>11</c:v>
                  </c:pt>
                  <c:pt idx="3">
                    <c:v>37,25</c:v>
                  </c:pt>
                  <c:pt idx="4">
                    <c:v>ΝΑΟΥΣΑ</c:v>
                  </c:pt>
                  <c:pt idx="5">
                    <c:v>ΝΑΟΥΣΑ</c:v>
                  </c:pt>
                </c:lvl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17,125</c:v>
                  </c:pt>
                  <c:pt idx="1">
                    <c:v>4</c:v>
                  </c:pt>
                  <c:pt idx="2">
                    <c:v>19</c:v>
                  </c:pt>
                  <c:pt idx="3">
                    <c:v>40,125</c:v>
                  </c:pt>
                  <c:pt idx="4">
                    <c:v>ΒΕΡΟΙΑ</c:v>
                  </c:pt>
                  <c:pt idx="5">
                    <c:v>ΑΛΕΞΑΝΔΡΕΙΑ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19</c:v>
                  </c:pt>
                  <c:pt idx="3">
                    <c:v>50</c:v>
                  </c:pt>
                  <c:pt idx="5">
                    <c:v>ΒΕΡΟΙΑ</c:v>
                  </c:pt>
                </c:lvl>
                <c:lvl>
                  <c:pt idx="0">
                    <c:v>6,416</c:v>
                  </c:pt>
                  <c:pt idx="3">
                    <c:v>6,416</c:v>
                  </c:pt>
                  <c:pt idx="5">
                    <c:v>ΝΑΟΥΣΑ</c:v>
                  </c:pt>
                </c:lvl>
                <c:lvl>
                  <c:pt idx="0">
                    <c:v>10,75</c:v>
                  </c:pt>
                  <c:pt idx="3">
                    <c:v>10,75</c:v>
                  </c:pt>
                  <c:pt idx="4">
                    <c:v>Χ</c:v>
                  </c:pt>
                  <c:pt idx="5">
                    <c:v>Χ</c:v>
                  </c:pt>
                </c:lvl>
                <c:lvl>
                  <c:pt idx="0">
                    <c:v>10,25</c:v>
                  </c:pt>
                  <c:pt idx="3">
                    <c:v>10,25</c:v>
                  </c:pt>
                  <c:pt idx="5">
                    <c:v>ΒΕΡΟΙΑΣ</c:v>
                  </c:pt>
                </c:lvl>
                <c:lvl>
                  <c:pt idx="0">
                    <c:v>24,75</c:v>
                  </c:pt>
                  <c:pt idx="1">
                    <c:v>4</c:v>
                  </c:pt>
                  <c:pt idx="3">
                    <c:v>28,75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3">
                    <c:v>35</c:v>
                  </c:pt>
                  <c:pt idx="5">
                    <c:v>ΑΛΕΞΑΝΔΡΕΙΑ</c:v>
                  </c:pt>
                </c:lvl>
                <c:lvl>
                  <c:pt idx="0">
                    <c:v>21,25</c:v>
                  </c:pt>
                  <c:pt idx="1">
                    <c:v>4</c:v>
                  </c:pt>
                  <c:pt idx="2">
                    <c:v>5</c:v>
                  </c:pt>
                  <c:pt idx="3">
                    <c:v>30,25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1">
                    <c:v>4</c:v>
                  </c:pt>
                  <c:pt idx="3">
                    <c:v>30,125</c:v>
                  </c:pt>
                  <c:pt idx="4">
                    <c:v>ΒΕΡΟΙΑ;</c:v>
                  </c:pt>
                  <c:pt idx="5">
                    <c:v>ΒΕΡΟΙΑ</c:v>
                  </c:pt>
                </c:lvl>
                <c:lvl>
                  <c:pt idx="0">
                    <c:v>23</c:v>
                  </c:pt>
                  <c:pt idx="1">
                    <c:v>4</c:v>
                  </c:pt>
                  <c:pt idx="2">
                    <c:v>5</c:v>
                  </c:pt>
                  <c:pt idx="3">
                    <c:v>32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5</c:v>
                  </c:pt>
                  <c:pt idx="3">
                    <c:v>36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32,166</c:v>
                  </c:pt>
                  <c:pt idx="1">
                    <c:v>4</c:v>
                  </c:pt>
                  <c:pt idx="3">
                    <c:v>36,166</c:v>
                  </c:pt>
                </c:lvl>
                <c:lvl>
                  <c:pt idx="0">
                    <c:v>24,625</c:v>
                  </c:pt>
                  <c:pt idx="1">
                    <c:v>4</c:v>
                  </c:pt>
                  <c:pt idx="2">
                    <c:v>11</c:v>
                  </c:pt>
                  <c:pt idx="3">
                    <c:v>39,625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31,666</c:v>
                  </c:pt>
                  <c:pt idx="1">
                    <c:v>4</c:v>
                  </c:pt>
                  <c:pt idx="2">
                    <c:v>5</c:v>
                  </c:pt>
                  <c:pt idx="3">
                    <c:v>40,666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6,75</c:v>
                  </c:pt>
                  <c:pt idx="1">
                    <c:v>4</c:v>
                  </c:pt>
                  <c:pt idx="2">
                    <c:v>11</c:v>
                  </c:pt>
                  <c:pt idx="3">
                    <c:v>21,75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29,166</c:v>
                  </c:pt>
                  <c:pt idx="1">
                    <c:v>0</c:v>
                  </c:pt>
                  <c:pt idx="2">
                    <c:v>0</c:v>
                  </c:pt>
                  <c:pt idx="3">
                    <c:v>29,166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19,5</c:v>
                  </c:pt>
                  <c:pt idx="1">
                    <c:v>4</c:v>
                  </c:pt>
                  <c:pt idx="2">
                    <c:v>11</c:v>
                  </c:pt>
                  <c:pt idx="3">
                    <c:v>34,5</c:v>
                  </c:pt>
                  <c:pt idx="5">
                    <c:v>ΒΕΡΟΙΑ</c:v>
                  </c:pt>
                </c:lvl>
                <c:lvl>
                  <c:pt idx="0">
                    <c:v>3,083</c:v>
                  </c:pt>
                  <c:pt idx="1">
                    <c:v>4</c:v>
                  </c:pt>
                  <c:pt idx="2">
                    <c:v>19</c:v>
                  </c:pt>
                  <c:pt idx="3">
                    <c:v>26,083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25,25</c:v>
                  </c:pt>
                  <c:pt idx="1">
                    <c:v>4</c:v>
                  </c:pt>
                  <c:pt idx="2">
                    <c:v>11</c:v>
                  </c:pt>
                  <c:pt idx="3">
                    <c:v>40,25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2">
                    <c:v>5</c:v>
                  </c:pt>
                  <c:pt idx="3">
                    <c:v>38,666</c:v>
                  </c:pt>
                  <c:pt idx="5">
                    <c:v>ΒΕΡΟΙΑ</c:v>
                  </c:pt>
                </c:lvl>
                <c:lvl>
                  <c:pt idx="0">
                    <c:v>46,5</c:v>
                  </c:pt>
                  <c:pt idx="1">
                    <c:v>4</c:v>
                  </c:pt>
                  <c:pt idx="3">
                    <c:v>50,5</c:v>
                  </c:pt>
                  <c:pt idx="4">
                    <c:v>ΑΛΕΞΑΝΔΡΕΙΑ;</c:v>
                  </c:pt>
                  <c:pt idx="5">
                    <c:v>ΑΛΕΞΑΝΔΡΕΙΑ</c:v>
                  </c:pt>
                </c:lvl>
                <c:lvl>
                  <c:pt idx="0">
                    <c:v>27,5</c:v>
                  </c:pt>
                  <c:pt idx="1">
                    <c:v>12</c:v>
                  </c:pt>
                  <c:pt idx="2">
                    <c:v>11</c:v>
                  </c:pt>
                  <c:pt idx="3">
                    <c:v>50,5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25</c:v>
                  </c:pt>
                  <c:pt idx="1">
                    <c:v>4</c:v>
                  </c:pt>
                  <c:pt idx="3">
                    <c:v>29</c:v>
                  </c:pt>
                  <c:pt idx="4">
                    <c:v>ΒΕΡΟΙΑ</c:v>
                  </c:pt>
                  <c:pt idx="5">
                    <c:v>ΝΑΟΥΣΑ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23,5</c:v>
                  </c:pt>
                  <c:pt idx="1">
                    <c:v>12</c:v>
                  </c:pt>
                  <c:pt idx="2">
                    <c:v>11</c:v>
                  </c:pt>
                  <c:pt idx="3">
                    <c:v>46,5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1">
                    <c:v>4</c:v>
                  </c:pt>
                  <c:pt idx="2">
                    <c:v>11</c:v>
                  </c:pt>
                  <c:pt idx="3">
                    <c:v>50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52</c:v>
                  </c:pt>
                  <c:pt idx="3">
                    <c:v>52,33</c:v>
                  </c:pt>
                  <c:pt idx="5">
                    <c:v>ΑΛΕΞΑΝΔΡΕΙΑ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ωραρίου'!$I$48:$N$48</c:f>
              <c:numCache>
                <c:formatCode>General</c:formatCode>
                <c:ptCount val="6"/>
                <c:pt idx="0">
                  <c:v>38.165999999999997</c:v>
                </c:pt>
                <c:pt idx="1">
                  <c:v>4</c:v>
                </c:pt>
                <c:pt idx="3">
                  <c:v>42.165999999999997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'Συμπλήρωση ωραρίου'!$A$50:$H$50</c:f>
              <c:strCache>
                <c:ptCount val="1"/>
                <c:pt idx="0">
                  <c:v>1 195901 ΠΟΥΑΡΙΔΗΣ ΕΥΣΤΑΘΙΟΣ ΠΕ11 ΓΕΛ ΠΛΑΤΕΟΣ-ΚΟΡΥΦΗΣ  1ο Γυμνάσιο  Αλεξάνδρειας για 4 ώρες  και στο  2ο Γυμνάσιο  Αλεξάνδρειας για 2 ώρες ΌΧΙ</c:v>
                </c:pt>
              </c:strCache>
            </c:strRef>
          </c:tx>
          <c:cat>
            <c:multiLvlStrRef>
              <c:f>'Συμπλήρωση ωραρίου'!$I$2:$N$44</c:f>
              <c:multiLvlStrCache>
                <c:ptCount val="6"/>
                <c:lvl>
                  <c:pt idx="0">
                    <c:v>22,25</c:v>
                  </c:pt>
                  <c:pt idx="1">
                    <c:v>4</c:v>
                  </c:pt>
                  <c:pt idx="2">
                    <c:v>11</c:v>
                  </c:pt>
                  <c:pt idx="3">
                    <c:v>37,25</c:v>
                  </c:pt>
                  <c:pt idx="4">
                    <c:v>ΝΑΟΥΣΑ</c:v>
                  </c:pt>
                  <c:pt idx="5">
                    <c:v>ΝΑΟΥΣΑ</c:v>
                  </c:pt>
                </c:lvl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17,125</c:v>
                  </c:pt>
                  <c:pt idx="1">
                    <c:v>4</c:v>
                  </c:pt>
                  <c:pt idx="2">
                    <c:v>19</c:v>
                  </c:pt>
                  <c:pt idx="3">
                    <c:v>40,125</c:v>
                  </c:pt>
                  <c:pt idx="4">
                    <c:v>ΒΕΡΟΙΑ</c:v>
                  </c:pt>
                  <c:pt idx="5">
                    <c:v>ΑΛΕΞΑΝΔΡΕΙΑ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19</c:v>
                  </c:pt>
                  <c:pt idx="3">
                    <c:v>50</c:v>
                  </c:pt>
                  <c:pt idx="5">
                    <c:v>ΒΕΡΟΙΑ</c:v>
                  </c:pt>
                </c:lvl>
                <c:lvl>
                  <c:pt idx="0">
                    <c:v>6,416</c:v>
                  </c:pt>
                  <c:pt idx="3">
                    <c:v>6,416</c:v>
                  </c:pt>
                  <c:pt idx="5">
                    <c:v>ΝΑΟΥΣΑ</c:v>
                  </c:pt>
                </c:lvl>
                <c:lvl>
                  <c:pt idx="0">
                    <c:v>10,75</c:v>
                  </c:pt>
                  <c:pt idx="3">
                    <c:v>10,75</c:v>
                  </c:pt>
                  <c:pt idx="4">
                    <c:v>Χ</c:v>
                  </c:pt>
                  <c:pt idx="5">
                    <c:v>Χ</c:v>
                  </c:pt>
                </c:lvl>
                <c:lvl>
                  <c:pt idx="0">
                    <c:v>10,25</c:v>
                  </c:pt>
                  <c:pt idx="3">
                    <c:v>10,25</c:v>
                  </c:pt>
                  <c:pt idx="5">
                    <c:v>ΒΕΡΟΙΑΣ</c:v>
                  </c:pt>
                </c:lvl>
                <c:lvl>
                  <c:pt idx="0">
                    <c:v>24,75</c:v>
                  </c:pt>
                  <c:pt idx="1">
                    <c:v>4</c:v>
                  </c:pt>
                  <c:pt idx="3">
                    <c:v>28,75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3">
                    <c:v>35</c:v>
                  </c:pt>
                  <c:pt idx="5">
                    <c:v>ΑΛΕΞΑΝΔΡΕΙΑ</c:v>
                  </c:pt>
                </c:lvl>
                <c:lvl>
                  <c:pt idx="0">
                    <c:v>21,25</c:v>
                  </c:pt>
                  <c:pt idx="1">
                    <c:v>4</c:v>
                  </c:pt>
                  <c:pt idx="2">
                    <c:v>5</c:v>
                  </c:pt>
                  <c:pt idx="3">
                    <c:v>30,25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1">
                    <c:v>4</c:v>
                  </c:pt>
                  <c:pt idx="3">
                    <c:v>30,125</c:v>
                  </c:pt>
                  <c:pt idx="4">
                    <c:v>ΒΕΡΟΙΑ;</c:v>
                  </c:pt>
                  <c:pt idx="5">
                    <c:v>ΒΕΡΟΙΑ</c:v>
                  </c:pt>
                </c:lvl>
                <c:lvl>
                  <c:pt idx="0">
                    <c:v>23</c:v>
                  </c:pt>
                  <c:pt idx="1">
                    <c:v>4</c:v>
                  </c:pt>
                  <c:pt idx="2">
                    <c:v>5</c:v>
                  </c:pt>
                  <c:pt idx="3">
                    <c:v>32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5</c:v>
                  </c:pt>
                  <c:pt idx="3">
                    <c:v>36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32,166</c:v>
                  </c:pt>
                  <c:pt idx="1">
                    <c:v>4</c:v>
                  </c:pt>
                  <c:pt idx="3">
                    <c:v>36,166</c:v>
                  </c:pt>
                </c:lvl>
                <c:lvl>
                  <c:pt idx="0">
                    <c:v>24,625</c:v>
                  </c:pt>
                  <c:pt idx="1">
                    <c:v>4</c:v>
                  </c:pt>
                  <c:pt idx="2">
                    <c:v>11</c:v>
                  </c:pt>
                  <c:pt idx="3">
                    <c:v>39,625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31,666</c:v>
                  </c:pt>
                  <c:pt idx="1">
                    <c:v>4</c:v>
                  </c:pt>
                  <c:pt idx="2">
                    <c:v>5</c:v>
                  </c:pt>
                  <c:pt idx="3">
                    <c:v>40,666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6,75</c:v>
                  </c:pt>
                  <c:pt idx="1">
                    <c:v>4</c:v>
                  </c:pt>
                  <c:pt idx="2">
                    <c:v>11</c:v>
                  </c:pt>
                  <c:pt idx="3">
                    <c:v>21,75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29,166</c:v>
                  </c:pt>
                  <c:pt idx="1">
                    <c:v>0</c:v>
                  </c:pt>
                  <c:pt idx="2">
                    <c:v>0</c:v>
                  </c:pt>
                  <c:pt idx="3">
                    <c:v>29,166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19,5</c:v>
                  </c:pt>
                  <c:pt idx="1">
                    <c:v>4</c:v>
                  </c:pt>
                  <c:pt idx="2">
                    <c:v>11</c:v>
                  </c:pt>
                  <c:pt idx="3">
                    <c:v>34,5</c:v>
                  </c:pt>
                  <c:pt idx="5">
                    <c:v>ΒΕΡΟΙΑ</c:v>
                  </c:pt>
                </c:lvl>
                <c:lvl>
                  <c:pt idx="0">
                    <c:v>3,083</c:v>
                  </c:pt>
                  <c:pt idx="1">
                    <c:v>4</c:v>
                  </c:pt>
                  <c:pt idx="2">
                    <c:v>19</c:v>
                  </c:pt>
                  <c:pt idx="3">
                    <c:v>26,083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25,25</c:v>
                  </c:pt>
                  <c:pt idx="1">
                    <c:v>4</c:v>
                  </c:pt>
                  <c:pt idx="2">
                    <c:v>11</c:v>
                  </c:pt>
                  <c:pt idx="3">
                    <c:v>40,25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2">
                    <c:v>5</c:v>
                  </c:pt>
                  <c:pt idx="3">
                    <c:v>38,666</c:v>
                  </c:pt>
                  <c:pt idx="5">
                    <c:v>ΒΕΡΟΙΑ</c:v>
                  </c:pt>
                </c:lvl>
                <c:lvl>
                  <c:pt idx="0">
                    <c:v>46,5</c:v>
                  </c:pt>
                  <c:pt idx="1">
                    <c:v>4</c:v>
                  </c:pt>
                  <c:pt idx="3">
                    <c:v>50,5</c:v>
                  </c:pt>
                  <c:pt idx="4">
                    <c:v>ΑΛΕΞΑΝΔΡΕΙΑ;</c:v>
                  </c:pt>
                  <c:pt idx="5">
                    <c:v>ΑΛΕΞΑΝΔΡΕΙΑ</c:v>
                  </c:pt>
                </c:lvl>
                <c:lvl>
                  <c:pt idx="0">
                    <c:v>27,5</c:v>
                  </c:pt>
                  <c:pt idx="1">
                    <c:v>12</c:v>
                  </c:pt>
                  <c:pt idx="2">
                    <c:v>11</c:v>
                  </c:pt>
                  <c:pt idx="3">
                    <c:v>50,5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25</c:v>
                  </c:pt>
                  <c:pt idx="1">
                    <c:v>4</c:v>
                  </c:pt>
                  <c:pt idx="3">
                    <c:v>29</c:v>
                  </c:pt>
                  <c:pt idx="4">
                    <c:v>ΒΕΡΟΙΑ</c:v>
                  </c:pt>
                  <c:pt idx="5">
                    <c:v>ΝΑΟΥΣΑ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23,5</c:v>
                  </c:pt>
                  <c:pt idx="1">
                    <c:v>12</c:v>
                  </c:pt>
                  <c:pt idx="2">
                    <c:v>11</c:v>
                  </c:pt>
                  <c:pt idx="3">
                    <c:v>46,5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1">
                    <c:v>4</c:v>
                  </c:pt>
                  <c:pt idx="2">
                    <c:v>11</c:v>
                  </c:pt>
                  <c:pt idx="3">
                    <c:v>50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52</c:v>
                  </c:pt>
                  <c:pt idx="3">
                    <c:v>52,33</c:v>
                  </c:pt>
                  <c:pt idx="5">
                    <c:v>ΑΛΕΞΑΝΔΡΕΙΑ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ωραρίου'!$I$50:$N$50</c:f>
              <c:numCache>
                <c:formatCode>General</c:formatCode>
                <c:ptCount val="6"/>
                <c:pt idx="0">
                  <c:v>35.332999999999998</c:v>
                </c:pt>
                <c:pt idx="1">
                  <c:v>4</c:v>
                </c:pt>
                <c:pt idx="3">
                  <c:v>39.332999999999998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'Συμπλήρωση ωραρίου'!$A$54:$H$54</c:f>
              <c:strCache>
                <c:ptCount val="1"/>
                <c:pt idx="0">
                  <c:v>3 720586 ΣΑΡΚΑΤΖΗΣ ΧΡΗΣΤΟΣ ΠΕ79.01 ΓΥΜΝΑΣΙΟ ΚΑΒΑΣΙΛΩΝ Γυμνάσιο Μακροχωρίου για 7 ώρες  ΌΧΙ</c:v>
                </c:pt>
              </c:strCache>
            </c:strRef>
          </c:tx>
          <c:cat>
            <c:multiLvlStrRef>
              <c:f>'Συμπλήρωση ωραρίου'!$I$2:$N$44</c:f>
              <c:multiLvlStrCache>
                <c:ptCount val="6"/>
                <c:lvl>
                  <c:pt idx="0">
                    <c:v>22,25</c:v>
                  </c:pt>
                  <c:pt idx="1">
                    <c:v>4</c:v>
                  </c:pt>
                  <c:pt idx="2">
                    <c:v>11</c:v>
                  </c:pt>
                  <c:pt idx="3">
                    <c:v>37,25</c:v>
                  </c:pt>
                  <c:pt idx="4">
                    <c:v>ΝΑΟΥΣΑ</c:v>
                  </c:pt>
                  <c:pt idx="5">
                    <c:v>ΝΑΟΥΣΑ</c:v>
                  </c:pt>
                </c:lvl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17,125</c:v>
                  </c:pt>
                  <c:pt idx="1">
                    <c:v>4</c:v>
                  </c:pt>
                  <c:pt idx="2">
                    <c:v>19</c:v>
                  </c:pt>
                  <c:pt idx="3">
                    <c:v>40,125</c:v>
                  </c:pt>
                  <c:pt idx="4">
                    <c:v>ΒΕΡΟΙΑ</c:v>
                  </c:pt>
                  <c:pt idx="5">
                    <c:v>ΑΛΕΞΑΝΔΡΕΙΑ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19</c:v>
                  </c:pt>
                  <c:pt idx="3">
                    <c:v>50</c:v>
                  </c:pt>
                  <c:pt idx="5">
                    <c:v>ΒΕΡΟΙΑ</c:v>
                  </c:pt>
                </c:lvl>
                <c:lvl>
                  <c:pt idx="0">
                    <c:v>6,416</c:v>
                  </c:pt>
                  <c:pt idx="3">
                    <c:v>6,416</c:v>
                  </c:pt>
                  <c:pt idx="5">
                    <c:v>ΝΑΟΥΣΑ</c:v>
                  </c:pt>
                </c:lvl>
                <c:lvl>
                  <c:pt idx="0">
                    <c:v>10,75</c:v>
                  </c:pt>
                  <c:pt idx="3">
                    <c:v>10,75</c:v>
                  </c:pt>
                  <c:pt idx="4">
                    <c:v>Χ</c:v>
                  </c:pt>
                  <c:pt idx="5">
                    <c:v>Χ</c:v>
                  </c:pt>
                </c:lvl>
                <c:lvl>
                  <c:pt idx="0">
                    <c:v>10,25</c:v>
                  </c:pt>
                  <c:pt idx="3">
                    <c:v>10,25</c:v>
                  </c:pt>
                  <c:pt idx="5">
                    <c:v>ΒΕΡΟΙΑΣ</c:v>
                  </c:pt>
                </c:lvl>
                <c:lvl>
                  <c:pt idx="0">
                    <c:v>24,75</c:v>
                  </c:pt>
                  <c:pt idx="1">
                    <c:v>4</c:v>
                  </c:pt>
                  <c:pt idx="3">
                    <c:v>28,75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3">
                    <c:v>35</c:v>
                  </c:pt>
                  <c:pt idx="5">
                    <c:v>ΑΛΕΞΑΝΔΡΕΙΑ</c:v>
                  </c:pt>
                </c:lvl>
                <c:lvl>
                  <c:pt idx="0">
                    <c:v>21,25</c:v>
                  </c:pt>
                  <c:pt idx="1">
                    <c:v>4</c:v>
                  </c:pt>
                  <c:pt idx="2">
                    <c:v>5</c:v>
                  </c:pt>
                  <c:pt idx="3">
                    <c:v>30,25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1">
                    <c:v>4</c:v>
                  </c:pt>
                  <c:pt idx="3">
                    <c:v>30,125</c:v>
                  </c:pt>
                  <c:pt idx="4">
                    <c:v>ΒΕΡΟΙΑ;</c:v>
                  </c:pt>
                  <c:pt idx="5">
                    <c:v>ΒΕΡΟΙΑ</c:v>
                  </c:pt>
                </c:lvl>
                <c:lvl>
                  <c:pt idx="0">
                    <c:v>23</c:v>
                  </c:pt>
                  <c:pt idx="1">
                    <c:v>4</c:v>
                  </c:pt>
                  <c:pt idx="2">
                    <c:v>5</c:v>
                  </c:pt>
                  <c:pt idx="3">
                    <c:v>32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5</c:v>
                  </c:pt>
                  <c:pt idx="3">
                    <c:v>36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32,166</c:v>
                  </c:pt>
                  <c:pt idx="1">
                    <c:v>4</c:v>
                  </c:pt>
                  <c:pt idx="3">
                    <c:v>36,166</c:v>
                  </c:pt>
                </c:lvl>
                <c:lvl>
                  <c:pt idx="0">
                    <c:v>24,625</c:v>
                  </c:pt>
                  <c:pt idx="1">
                    <c:v>4</c:v>
                  </c:pt>
                  <c:pt idx="2">
                    <c:v>11</c:v>
                  </c:pt>
                  <c:pt idx="3">
                    <c:v>39,625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31,666</c:v>
                  </c:pt>
                  <c:pt idx="1">
                    <c:v>4</c:v>
                  </c:pt>
                  <c:pt idx="2">
                    <c:v>5</c:v>
                  </c:pt>
                  <c:pt idx="3">
                    <c:v>40,666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6,75</c:v>
                  </c:pt>
                  <c:pt idx="1">
                    <c:v>4</c:v>
                  </c:pt>
                  <c:pt idx="2">
                    <c:v>11</c:v>
                  </c:pt>
                  <c:pt idx="3">
                    <c:v>21,75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29,166</c:v>
                  </c:pt>
                  <c:pt idx="1">
                    <c:v>0</c:v>
                  </c:pt>
                  <c:pt idx="2">
                    <c:v>0</c:v>
                  </c:pt>
                  <c:pt idx="3">
                    <c:v>29,166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19,5</c:v>
                  </c:pt>
                  <c:pt idx="1">
                    <c:v>4</c:v>
                  </c:pt>
                  <c:pt idx="2">
                    <c:v>11</c:v>
                  </c:pt>
                  <c:pt idx="3">
                    <c:v>34,5</c:v>
                  </c:pt>
                  <c:pt idx="5">
                    <c:v>ΒΕΡΟΙΑ</c:v>
                  </c:pt>
                </c:lvl>
                <c:lvl>
                  <c:pt idx="0">
                    <c:v>3,083</c:v>
                  </c:pt>
                  <c:pt idx="1">
                    <c:v>4</c:v>
                  </c:pt>
                  <c:pt idx="2">
                    <c:v>19</c:v>
                  </c:pt>
                  <c:pt idx="3">
                    <c:v>26,083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25,25</c:v>
                  </c:pt>
                  <c:pt idx="1">
                    <c:v>4</c:v>
                  </c:pt>
                  <c:pt idx="2">
                    <c:v>11</c:v>
                  </c:pt>
                  <c:pt idx="3">
                    <c:v>40,25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2">
                    <c:v>5</c:v>
                  </c:pt>
                  <c:pt idx="3">
                    <c:v>38,666</c:v>
                  </c:pt>
                  <c:pt idx="5">
                    <c:v>ΒΕΡΟΙΑ</c:v>
                  </c:pt>
                </c:lvl>
                <c:lvl>
                  <c:pt idx="0">
                    <c:v>46,5</c:v>
                  </c:pt>
                  <c:pt idx="1">
                    <c:v>4</c:v>
                  </c:pt>
                  <c:pt idx="3">
                    <c:v>50,5</c:v>
                  </c:pt>
                  <c:pt idx="4">
                    <c:v>ΑΛΕΞΑΝΔΡΕΙΑ;</c:v>
                  </c:pt>
                  <c:pt idx="5">
                    <c:v>ΑΛΕΞΑΝΔΡΕΙΑ</c:v>
                  </c:pt>
                </c:lvl>
                <c:lvl>
                  <c:pt idx="0">
                    <c:v>27,5</c:v>
                  </c:pt>
                  <c:pt idx="1">
                    <c:v>12</c:v>
                  </c:pt>
                  <c:pt idx="2">
                    <c:v>11</c:v>
                  </c:pt>
                  <c:pt idx="3">
                    <c:v>50,5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25</c:v>
                  </c:pt>
                  <c:pt idx="1">
                    <c:v>4</c:v>
                  </c:pt>
                  <c:pt idx="3">
                    <c:v>29</c:v>
                  </c:pt>
                  <c:pt idx="4">
                    <c:v>ΒΕΡΟΙΑ</c:v>
                  </c:pt>
                  <c:pt idx="5">
                    <c:v>ΝΑΟΥΣΑ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23,5</c:v>
                  </c:pt>
                  <c:pt idx="1">
                    <c:v>12</c:v>
                  </c:pt>
                  <c:pt idx="2">
                    <c:v>11</c:v>
                  </c:pt>
                  <c:pt idx="3">
                    <c:v>46,5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1">
                    <c:v>4</c:v>
                  </c:pt>
                  <c:pt idx="2">
                    <c:v>11</c:v>
                  </c:pt>
                  <c:pt idx="3">
                    <c:v>50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52</c:v>
                  </c:pt>
                  <c:pt idx="3">
                    <c:v>52,33</c:v>
                  </c:pt>
                  <c:pt idx="5">
                    <c:v>ΑΛΕΞΑΝΔΡΕΙΑ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ωραρίου'!$I$54:$N$54</c:f>
              <c:numCache>
                <c:formatCode>General</c:formatCode>
                <c:ptCount val="6"/>
                <c:pt idx="0">
                  <c:v>10.833</c:v>
                </c:pt>
                <c:pt idx="1">
                  <c:v>4</c:v>
                </c:pt>
                <c:pt idx="2">
                  <c:v>11</c:v>
                </c:pt>
                <c:pt idx="3">
                  <c:v>25.832999999999998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'Συμπλήρωση ωραρίου'!$A$53:$H$53</c:f>
              <c:strCache>
                <c:ptCount val="1"/>
                <c:pt idx="0">
                  <c:v>2 225340 ΚΑΡΑΦΟΥΣΙΑ ΒΙΡΓΙΝΙΑ ΠΕ79.01 6ο ΓΥΜΝΑΣΙΟ ΒΕΡΟΙΑΣ Καλλιτεχνικό Σχολείο Νάουσας για 4 ώρες ΌΧΙ</c:v>
                </c:pt>
              </c:strCache>
            </c:strRef>
          </c:tx>
          <c:cat>
            <c:multiLvlStrRef>
              <c:f>'Συμπλήρωση ωραρίου'!$I$2:$N$44</c:f>
              <c:multiLvlStrCache>
                <c:ptCount val="6"/>
                <c:lvl>
                  <c:pt idx="0">
                    <c:v>22,25</c:v>
                  </c:pt>
                  <c:pt idx="1">
                    <c:v>4</c:v>
                  </c:pt>
                  <c:pt idx="2">
                    <c:v>11</c:v>
                  </c:pt>
                  <c:pt idx="3">
                    <c:v>37,25</c:v>
                  </c:pt>
                  <c:pt idx="4">
                    <c:v>ΝΑΟΥΣΑ</c:v>
                  </c:pt>
                  <c:pt idx="5">
                    <c:v>ΝΑΟΥΣΑ</c:v>
                  </c:pt>
                </c:lvl>
                <c:lvl>
                  <c:pt idx="3">
                    <c:v>6</c:v>
                  </c:pt>
                  <c:pt idx="5">
                    <c:v>ΒΕΡΟΙΑ</c:v>
                  </c:pt>
                </c:lvl>
                <c:lvl>
                  <c:pt idx="2">
                    <c:v>0</c:v>
                  </c:pt>
                  <c:pt idx="3">
                    <c:v>24,125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3">
                    <c:v>26,125</c:v>
                  </c:pt>
                  <c:pt idx="5">
                    <c:v>ΒΕΡΟΙΑ</c:v>
                  </c:pt>
                </c:lvl>
                <c:lvl>
                  <c:pt idx="0">
                    <c:v>17,125</c:v>
                  </c:pt>
                  <c:pt idx="1">
                    <c:v>4</c:v>
                  </c:pt>
                  <c:pt idx="2">
                    <c:v>19</c:v>
                  </c:pt>
                  <c:pt idx="3">
                    <c:v>40,125</c:v>
                  </c:pt>
                  <c:pt idx="4">
                    <c:v>ΒΕΡΟΙΑ</c:v>
                  </c:pt>
                  <c:pt idx="5">
                    <c:v>ΑΛΕΞΑΝΔΡΕΙΑ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19</c:v>
                  </c:pt>
                  <c:pt idx="3">
                    <c:v>50</c:v>
                  </c:pt>
                  <c:pt idx="5">
                    <c:v>ΒΕΡΟΙΑ</c:v>
                  </c:pt>
                </c:lvl>
                <c:lvl>
                  <c:pt idx="0">
                    <c:v>6,416</c:v>
                  </c:pt>
                  <c:pt idx="3">
                    <c:v>6,416</c:v>
                  </c:pt>
                  <c:pt idx="5">
                    <c:v>ΝΑΟΥΣΑ</c:v>
                  </c:pt>
                </c:lvl>
                <c:lvl>
                  <c:pt idx="0">
                    <c:v>10,75</c:v>
                  </c:pt>
                  <c:pt idx="3">
                    <c:v>10,75</c:v>
                  </c:pt>
                  <c:pt idx="4">
                    <c:v>Χ</c:v>
                  </c:pt>
                  <c:pt idx="5">
                    <c:v>Χ</c:v>
                  </c:pt>
                </c:lvl>
                <c:lvl>
                  <c:pt idx="0">
                    <c:v>10,25</c:v>
                  </c:pt>
                  <c:pt idx="3">
                    <c:v>10,25</c:v>
                  </c:pt>
                  <c:pt idx="5">
                    <c:v>ΒΕΡΟΙΑΣ</c:v>
                  </c:pt>
                </c:lvl>
                <c:lvl>
                  <c:pt idx="0">
                    <c:v>24,75</c:v>
                  </c:pt>
                  <c:pt idx="1">
                    <c:v>4</c:v>
                  </c:pt>
                  <c:pt idx="3">
                    <c:v>28,75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3">
                    <c:v>35</c:v>
                  </c:pt>
                  <c:pt idx="5">
                    <c:v>ΑΛΕΞΑΝΔΡΕΙΑ</c:v>
                  </c:pt>
                </c:lvl>
                <c:lvl>
                  <c:pt idx="0">
                    <c:v>21,25</c:v>
                  </c:pt>
                  <c:pt idx="1">
                    <c:v>4</c:v>
                  </c:pt>
                  <c:pt idx="2">
                    <c:v>5</c:v>
                  </c:pt>
                  <c:pt idx="3">
                    <c:v>30,25</c:v>
                  </c:pt>
                  <c:pt idx="5">
                    <c:v>ΒΕΡΟΙΑ</c:v>
                  </c:pt>
                </c:lvl>
                <c:lvl>
                  <c:pt idx="0">
                    <c:v>26,125</c:v>
                  </c:pt>
                  <c:pt idx="1">
                    <c:v>4</c:v>
                  </c:pt>
                  <c:pt idx="3">
                    <c:v>30,125</c:v>
                  </c:pt>
                  <c:pt idx="4">
                    <c:v>ΒΕΡΟΙΑ;</c:v>
                  </c:pt>
                  <c:pt idx="5">
                    <c:v>ΒΕΡΟΙΑ</c:v>
                  </c:pt>
                </c:lvl>
                <c:lvl>
                  <c:pt idx="0">
                    <c:v>23</c:v>
                  </c:pt>
                  <c:pt idx="1">
                    <c:v>4</c:v>
                  </c:pt>
                  <c:pt idx="2">
                    <c:v>5</c:v>
                  </c:pt>
                  <c:pt idx="3">
                    <c:v>32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27</c:v>
                  </c:pt>
                  <c:pt idx="1">
                    <c:v>4</c:v>
                  </c:pt>
                  <c:pt idx="2">
                    <c:v>5</c:v>
                  </c:pt>
                  <c:pt idx="3">
                    <c:v>36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32,166</c:v>
                  </c:pt>
                  <c:pt idx="1">
                    <c:v>4</c:v>
                  </c:pt>
                  <c:pt idx="3">
                    <c:v>36,166</c:v>
                  </c:pt>
                </c:lvl>
                <c:lvl>
                  <c:pt idx="0">
                    <c:v>24,625</c:v>
                  </c:pt>
                  <c:pt idx="1">
                    <c:v>4</c:v>
                  </c:pt>
                  <c:pt idx="2">
                    <c:v>11</c:v>
                  </c:pt>
                  <c:pt idx="3">
                    <c:v>39,625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31,666</c:v>
                  </c:pt>
                  <c:pt idx="1">
                    <c:v>4</c:v>
                  </c:pt>
                  <c:pt idx="2">
                    <c:v>5</c:v>
                  </c:pt>
                  <c:pt idx="3">
                    <c:v>40,666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6,75</c:v>
                  </c:pt>
                  <c:pt idx="1">
                    <c:v>4</c:v>
                  </c:pt>
                  <c:pt idx="2">
                    <c:v>11</c:v>
                  </c:pt>
                  <c:pt idx="3">
                    <c:v>21,75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29,166</c:v>
                  </c:pt>
                  <c:pt idx="1">
                    <c:v>0</c:v>
                  </c:pt>
                  <c:pt idx="2">
                    <c:v>0</c:v>
                  </c:pt>
                  <c:pt idx="3">
                    <c:v>29,166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19,5</c:v>
                  </c:pt>
                  <c:pt idx="1">
                    <c:v>4</c:v>
                  </c:pt>
                  <c:pt idx="2">
                    <c:v>11</c:v>
                  </c:pt>
                  <c:pt idx="3">
                    <c:v>34,5</c:v>
                  </c:pt>
                  <c:pt idx="5">
                    <c:v>ΒΕΡΟΙΑ</c:v>
                  </c:pt>
                </c:lvl>
                <c:lvl>
                  <c:pt idx="0">
                    <c:v>3,083</c:v>
                  </c:pt>
                  <c:pt idx="1">
                    <c:v>4</c:v>
                  </c:pt>
                  <c:pt idx="2">
                    <c:v>19</c:v>
                  </c:pt>
                  <c:pt idx="3">
                    <c:v>26,083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25,25</c:v>
                  </c:pt>
                  <c:pt idx="1">
                    <c:v>4</c:v>
                  </c:pt>
                  <c:pt idx="2">
                    <c:v>11</c:v>
                  </c:pt>
                  <c:pt idx="3">
                    <c:v>40,25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2">
                    <c:v>5</c:v>
                  </c:pt>
                  <c:pt idx="3">
                    <c:v>38,666</c:v>
                  </c:pt>
                  <c:pt idx="5">
                    <c:v>ΒΕΡΟΙΑ</c:v>
                  </c:pt>
                </c:lvl>
                <c:lvl>
                  <c:pt idx="0">
                    <c:v>46,5</c:v>
                  </c:pt>
                  <c:pt idx="1">
                    <c:v>4</c:v>
                  </c:pt>
                  <c:pt idx="3">
                    <c:v>50,5</c:v>
                  </c:pt>
                  <c:pt idx="4">
                    <c:v>ΑΛΕΞΑΝΔΡΕΙΑ;</c:v>
                  </c:pt>
                  <c:pt idx="5">
                    <c:v>ΑΛΕΞΑΝΔΡΕΙΑ</c:v>
                  </c:pt>
                </c:lvl>
                <c:lvl>
                  <c:pt idx="0">
                    <c:v>27,5</c:v>
                  </c:pt>
                  <c:pt idx="1">
                    <c:v>12</c:v>
                  </c:pt>
                  <c:pt idx="2">
                    <c:v>11</c:v>
                  </c:pt>
                  <c:pt idx="3">
                    <c:v>50,5</c:v>
                  </c:pt>
                  <c:pt idx="4">
                    <c:v>Χ</c:v>
                  </c:pt>
                  <c:pt idx="5">
                    <c:v>ΝΑΟΥΣΑ</c:v>
                  </c:pt>
                </c:lvl>
                <c:lvl>
                  <c:pt idx="0">
                    <c:v>25</c:v>
                  </c:pt>
                  <c:pt idx="1">
                    <c:v>4</c:v>
                  </c:pt>
                  <c:pt idx="3">
                    <c:v>29</c:v>
                  </c:pt>
                  <c:pt idx="4">
                    <c:v>ΒΕΡΟΙΑ</c:v>
                  </c:pt>
                  <c:pt idx="5">
                    <c:v>ΝΑΟΥΣΑ</c:v>
                  </c:pt>
                </c:lvl>
                <c:lvl>
                  <c:pt idx="0">
                    <c:v>29,666</c:v>
                  </c:pt>
                  <c:pt idx="1">
                    <c:v>4</c:v>
                  </c:pt>
                  <c:pt idx="3">
                    <c:v>33,666</c:v>
                  </c:pt>
                  <c:pt idx="5">
                    <c:v>ΝΑΟΥΣΑ</c:v>
                  </c:pt>
                </c:lvl>
                <c:lvl>
                  <c:pt idx="0">
                    <c:v>26,5</c:v>
                  </c:pt>
                  <c:pt idx="1">
                    <c:v>4</c:v>
                  </c:pt>
                  <c:pt idx="2">
                    <c:v>5</c:v>
                  </c:pt>
                  <c:pt idx="3">
                    <c:v>35,5</c:v>
                  </c:pt>
                  <c:pt idx="4">
                    <c:v>ΑΛΕΞΑΝΔΡΕΙΑ</c:v>
                  </c:pt>
                  <c:pt idx="5">
                    <c:v>ΑΛΕΞΑΝΔΡΕΙΑ</c:v>
                  </c:pt>
                </c:lvl>
                <c:lvl>
                  <c:pt idx="0">
                    <c:v>5,083</c:v>
                  </c:pt>
                  <c:pt idx="1">
                    <c:v>4</c:v>
                  </c:pt>
                  <c:pt idx="2">
                    <c:v>29</c:v>
                  </c:pt>
                  <c:pt idx="3">
                    <c:v>38,083</c:v>
                  </c:pt>
                  <c:pt idx="5">
                    <c:v>ΝΑΟΥΣΑ</c:v>
                  </c:pt>
                </c:lvl>
                <c:lvl>
                  <c:pt idx="0">
                    <c:v>23,5</c:v>
                  </c:pt>
                  <c:pt idx="1">
                    <c:v>12</c:v>
                  </c:pt>
                  <c:pt idx="2">
                    <c:v>11</c:v>
                  </c:pt>
                  <c:pt idx="3">
                    <c:v>46,5</c:v>
                  </c:pt>
                  <c:pt idx="5">
                    <c:v>ΒΕΡΟΙΑ</c:v>
                  </c:pt>
                </c:lvl>
                <c:lvl>
                  <c:pt idx="0">
                    <c:v>35</c:v>
                  </c:pt>
                  <c:pt idx="1">
                    <c:v>4</c:v>
                  </c:pt>
                  <c:pt idx="2">
                    <c:v>11</c:v>
                  </c:pt>
                  <c:pt idx="3">
                    <c:v>50</c:v>
                  </c:pt>
                  <c:pt idx="4">
                    <c:v>ΒΕΡΟΙΑ</c:v>
                  </c:pt>
                  <c:pt idx="5">
                    <c:v>ΒΕΡΟΙΑ</c:v>
                  </c:pt>
                </c:lvl>
                <c:lvl>
                  <c:pt idx="0">
                    <c:v>52</c:v>
                  </c:pt>
                  <c:pt idx="3">
                    <c:v>52,33</c:v>
                  </c:pt>
                  <c:pt idx="5">
                    <c:v>ΑΛΕΞΑΝΔΡΕΙΑ</c:v>
                  </c:pt>
                </c:lvl>
                <c:lvl>
                  <c:pt idx="0">
                    <c:v>ΜΟΡΙΑ ΣΥΝΟΛΙΚΗΣ ΥΠΗΡΕΣΙΑΣ</c:v>
                  </c:pt>
                  <c:pt idx="1">
                    <c:v>ΜΟΡΙΑ ΓΑΜΟΥ</c:v>
                  </c:pt>
                  <c:pt idx="2">
                    <c:v>ΜΟΡΙΑ ΤΕΚΝΩΝ</c:v>
                  </c:pt>
                  <c:pt idx="3">
                    <c:v>ΣΥΝΟΛΟ ΜΟΡΙΩΝ </c:v>
                  </c:pt>
                  <c:pt idx="4">
                    <c:v>ΜΟΡΙΑ ΣΥΝΥΠΗΡΕΤΗΣΗΣ</c:v>
                  </c:pt>
                  <c:pt idx="5">
                    <c:v>ΜΟΡΙΑ ΕΝΤΟΠΙΟΤΗΤΑΣ</c:v>
                  </c:pt>
                </c:lvl>
              </c:multiLvlStrCache>
            </c:multiLvlStrRef>
          </c:cat>
          <c:val>
            <c:numRef>
              <c:f>'Συμπλήρωση ωραρίου'!$I$53:$N$53</c:f>
              <c:numCache>
                <c:formatCode>General</c:formatCode>
                <c:ptCount val="6"/>
                <c:pt idx="0">
                  <c:v>26.125</c:v>
                </c:pt>
                <c:pt idx="1">
                  <c:v>4</c:v>
                </c:pt>
                <c:pt idx="2">
                  <c:v>11</c:v>
                </c:pt>
                <c:pt idx="3">
                  <c:v>41.125</c:v>
                </c:pt>
                <c:pt idx="5">
                  <c:v>0</c:v>
                </c:pt>
              </c:numCache>
            </c:numRef>
          </c:val>
        </c:ser>
        <c:axId val="117872128"/>
        <c:axId val="117873664"/>
      </c:barChart>
      <c:catAx>
        <c:axId val="117872128"/>
        <c:scaling>
          <c:orientation val="minMax"/>
        </c:scaling>
        <c:axPos val="b"/>
        <c:tickLblPos val="nextTo"/>
        <c:crossAx val="117873664"/>
        <c:crosses val="autoZero"/>
        <c:auto val="1"/>
        <c:lblAlgn val="ctr"/>
        <c:lblOffset val="100"/>
      </c:catAx>
      <c:valAx>
        <c:axId val="117873664"/>
        <c:scaling>
          <c:orientation val="minMax"/>
        </c:scaling>
        <c:axPos val="l"/>
        <c:majorGridlines/>
        <c:numFmt formatCode="General" sourceLinked="1"/>
        <c:tickLblPos val="nextTo"/>
        <c:crossAx val="11787212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9233" cy="6101658"/>
    <xdr:graphicFrame macro="">
      <xdr:nvGraphicFramePr>
        <xdr:cNvPr id="2" name="1 - Γράφημα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28;&#929;&#927;&#931;&#937;&#929;&#921;&#925;&#917;&#931;%20&#932;&#927;&#928;&#927;&#920;&#917;&#932;&#919;&#931;&#917;&#921;&#931;%20&#917;&#922;&#928;&#913;&#921;&#916;&#917;&#933;&#932;&#921;&#922;&#937;&#925;%20&#913;&#921;&#932;&#927;&#933;&#925;&#932;&#937;&#925;%20&#913;&#928;&#927;&#931;&#928;&#913;&#931;&#919;%20&#917;&#925;&#932;&#927;&#931;%20&amp;%20&#917;&#922;&#932;&#927;&#931;%20%20&#928;.&#933;.&#931;.&#916;.&#917;%202026%20-&#917;&#932;&#927;&#921;&#924;&#92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Απόσπαση εντός ΠΥΣΔΕ"/>
      <sheetName val="list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268"/>
  <sheetViews>
    <sheetView tabSelected="1" zoomScale="90" zoomScaleNormal="90" workbookViewId="0">
      <pane xSplit="5" topLeftCell="F1" activePane="topRight" state="frozen"/>
      <selection pane="topRight" activeCell="I1" sqref="I1"/>
    </sheetView>
  </sheetViews>
  <sheetFormatPr defaultRowHeight="15"/>
  <cols>
    <col min="1" max="1" width="3.85546875" bestFit="1" customWidth="1"/>
    <col min="2" max="2" width="10.28515625" customWidth="1"/>
    <col min="3" max="3" width="18.28515625" bestFit="1" customWidth="1"/>
    <col min="4" max="4" width="15.28515625" bestFit="1" customWidth="1"/>
    <col min="5" max="5" width="21.5703125" customWidth="1"/>
    <col min="6" max="6" width="29.85546875" customWidth="1"/>
    <col min="7" max="7" width="25.140625" customWidth="1"/>
    <col min="8" max="8" width="20.140625" customWidth="1"/>
    <col min="9" max="9" width="18" customWidth="1"/>
    <col min="10" max="10" width="14.28515625" customWidth="1"/>
    <col min="11" max="11" width="12.85546875" customWidth="1"/>
    <col min="12" max="12" width="13.42578125" customWidth="1"/>
    <col min="13" max="13" width="17.28515625" customWidth="1"/>
    <col min="14" max="14" width="14.85546875" customWidth="1"/>
    <col min="15" max="42" width="9.140625" style="28"/>
  </cols>
  <sheetData>
    <row r="1" spans="1:42" ht="60.75" customHeight="1">
      <c r="F1" s="32" t="s">
        <v>252</v>
      </c>
      <c r="G1" s="33"/>
      <c r="H1" s="33"/>
    </row>
    <row r="2" spans="1:42" s="7" customFormat="1" ht="60.75" customHeight="1">
      <c r="A2" s="15" t="s">
        <v>6</v>
      </c>
      <c r="B2" s="15" t="s">
        <v>3</v>
      </c>
      <c r="C2" s="15" t="s">
        <v>1</v>
      </c>
      <c r="D2" s="15" t="s">
        <v>0</v>
      </c>
      <c r="E2" s="15" t="s">
        <v>2</v>
      </c>
      <c r="F2" s="15" t="s">
        <v>4</v>
      </c>
      <c r="G2" s="16" t="s">
        <v>202</v>
      </c>
      <c r="H2" s="1" t="s">
        <v>5</v>
      </c>
      <c r="I2" s="9" t="s">
        <v>53</v>
      </c>
      <c r="J2" s="9" t="s">
        <v>54</v>
      </c>
      <c r="K2" s="9" t="s">
        <v>55</v>
      </c>
      <c r="L2" s="29" t="s">
        <v>56</v>
      </c>
      <c r="M2" s="29" t="s">
        <v>57</v>
      </c>
      <c r="N2" s="29" t="s">
        <v>58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</row>
    <row r="3" spans="1:42" s="10" customFormat="1" ht="60.75" customHeight="1">
      <c r="A3" s="8"/>
      <c r="B3" s="5"/>
      <c r="C3" s="5"/>
      <c r="D3" s="5"/>
      <c r="E3" s="17" t="s">
        <v>188</v>
      </c>
      <c r="F3" s="5"/>
      <c r="G3" s="5"/>
      <c r="H3" s="5"/>
      <c r="I3" s="5"/>
      <c r="J3" s="5"/>
      <c r="K3" s="5"/>
      <c r="L3" s="6"/>
      <c r="M3" s="6"/>
      <c r="N3" s="6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</row>
    <row r="4" spans="1:42" ht="30">
      <c r="A4" s="2">
        <v>1</v>
      </c>
      <c r="B4" s="2">
        <v>175190</v>
      </c>
      <c r="C4" s="2" t="s">
        <v>113</v>
      </c>
      <c r="D4" s="2" t="s">
        <v>112</v>
      </c>
      <c r="E4" s="2" t="s">
        <v>63</v>
      </c>
      <c r="F4" s="2" t="s">
        <v>114</v>
      </c>
      <c r="G4" s="20" t="s">
        <v>247</v>
      </c>
      <c r="H4" s="2" t="s">
        <v>72</v>
      </c>
      <c r="I4" s="14">
        <v>52.33</v>
      </c>
      <c r="J4" s="2"/>
      <c r="K4" s="2"/>
      <c r="L4" s="2">
        <f>SUM(I4:K4)</f>
        <v>52.33</v>
      </c>
      <c r="M4" s="2"/>
      <c r="N4" s="2" t="s">
        <v>187</v>
      </c>
    </row>
    <row r="5" spans="1:42" ht="30">
      <c r="A5" s="2">
        <v>2</v>
      </c>
      <c r="B5" s="2">
        <v>189006</v>
      </c>
      <c r="C5" s="2" t="s">
        <v>133</v>
      </c>
      <c r="D5" s="2" t="s">
        <v>132</v>
      </c>
      <c r="E5" s="2" t="s">
        <v>63</v>
      </c>
      <c r="F5" s="2" t="s">
        <v>71</v>
      </c>
      <c r="G5" s="20" t="s">
        <v>248</v>
      </c>
      <c r="H5" s="2" t="s">
        <v>72</v>
      </c>
      <c r="I5" s="2">
        <v>35</v>
      </c>
      <c r="J5" s="2">
        <v>4</v>
      </c>
      <c r="K5" s="2">
        <v>11</v>
      </c>
      <c r="L5" s="2">
        <f>SUM(I5:K5)</f>
        <v>50</v>
      </c>
      <c r="M5" s="2" t="s">
        <v>184</v>
      </c>
      <c r="N5" s="2" t="s">
        <v>184</v>
      </c>
    </row>
    <row r="6" spans="1:42" ht="30">
      <c r="A6" s="2">
        <v>3</v>
      </c>
      <c r="B6" s="2">
        <v>221020</v>
      </c>
      <c r="C6" s="2" t="s">
        <v>106</v>
      </c>
      <c r="D6" s="2" t="s">
        <v>105</v>
      </c>
      <c r="E6" s="2" t="s">
        <v>63</v>
      </c>
      <c r="F6" s="2" t="s">
        <v>107</v>
      </c>
      <c r="G6" s="20" t="s">
        <v>249</v>
      </c>
      <c r="H6" s="2" t="s">
        <v>72</v>
      </c>
      <c r="I6" s="13">
        <v>23.5</v>
      </c>
      <c r="J6" s="2">
        <v>12</v>
      </c>
      <c r="K6" s="2">
        <v>11</v>
      </c>
      <c r="L6" s="2">
        <f>SUM(I6:K6)</f>
        <v>46.5</v>
      </c>
      <c r="M6" s="2"/>
      <c r="N6" s="2" t="s">
        <v>184</v>
      </c>
    </row>
    <row r="7" spans="1:42">
      <c r="A7" s="2">
        <v>4</v>
      </c>
      <c r="B7" s="2">
        <v>737467</v>
      </c>
      <c r="C7" s="2" t="s">
        <v>172</v>
      </c>
      <c r="D7" s="2" t="s">
        <v>171</v>
      </c>
      <c r="E7" s="2" t="s">
        <v>63</v>
      </c>
      <c r="F7" s="2" t="s">
        <v>173</v>
      </c>
      <c r="G7" s="2" t="s">
        <v>214</v>
      </c>
      <c r="H7" s="2" t="s">
        <v>72</v>
      </c>
      <c r="I7" s="2">
        <v>5.0830000000000002</v>
      </c>
      <c r="J7" s="2">
        <v>4</v>
      </c>
      <c r="K7" s="2">
        <v>29</v>
      </c>
      <c r="L7" s="2">
        <f>SUM(I7:K7)</f>
        <v>38.082999999999998</v>
      </c>
      <c r="M7" s="2"/>
      <c r="N7" s="2" t="s">
        <v>183</v>
      </c>
    </row>
    <row r="8" spans="1:42" ht="30">
      <c r="A8" s="2">
        <v>5</v>
      </c>
      <c r="B8" s="2">
        <v>217305</v>
      </c>
      <c r="C8" s="2" t="s">
        <v>178</v>
      </c>
      <c r="D8" s="2" t="s">
        <v>177</v>
      </c>
      <c r="E8" s="2" t="s">
        <v>63</v>
      </c>
      <c r="F8" s="2" t="s">
        <v>85</v>
      </c>
      <c r="G8" s="20" t="s">
        <v>250</v>
      </c>
      <c r="H8" s="2" t="s">
        <v>72</v>
      </c>
      <c r="I8" s="2">
        <v>26.5</v>
      </c>
      <c r="J8" s="2">
        <v>4</v>
      </c>
      <c r="K8" s="2">
        <v>5</v>
      </c>
      <c r="L8" s="2">
        <f>SUM(I8:K8)</f>
        <v>35.5</v>
      </c>
      <c r="M8" s="2" t="s">
        <v>187</v>
      </c>
      <c r="N8" s="2" t="s">
        <v>187</v>
      </c>
    </row>
    <row r="9" spans="1:42">
      <c r="A9" s="2">
        <v>6</v>
      </c>
      <c r="B9" s="2">
        <v>201071</v>
      </c>
      <c r="C9" s="2" t="s">
        <v>138</v>
      </c>
      <c r="D9" s="2" t="s">
        <v>137</v>
      </c>
      <c r="E9" s="2" t="s">
        <v>63</v>
      </c>
      <c r="F9" s="2" t="s">
        <v>81</v>
      </c>
      <c r="G9" s="2" t="s">
        <v>214</v>
      </c>
      <c r="H9" s="2" t="s">
        <v>72</v>
      </c>
      <c r="I9" s="2">
        <v>29.666</v>
      </c>
      <c r="J9" s="2">
        <v>4</v>
      </c>
      <c r="K9" s="2"/>
      <c r="L9" s="2">
        <f t="shared" ref="L9" si="0">SUM(I9:K9)</f>
        <v>33.665999999999997</v>
      </c>
      <c r="M9" s="2"/>
      <c r="N9" s="2" t="s">
        <v>183</v>
      </c>
    </row>
    <row r="10" spans="1:42" ht="87.75" customHeight="1">
      <c r="A10" s="2">
        <v>7</v>
      </c>
      <c r="B10" s="2">
        <v>216178</v>
      </c>
      <c r="C10" s="2" t="s">
        <v>61</v>
      </c>
      <c r="D10" s="2" t="s">
        <v>62</v>
      </c>
      <c r="E10" s="2" t="s">
        <v>63</v>
      </c>
      <c r="F10" s="2" t="s">
        <v>64</v>
      </c>
      <c r="G10" s="20" t="s">
        <v>251</v>
      </c>
      <c r="H10" s="2" t="s">
        <v>72</v>
      </c>
      <c r="I10" s="2">
        <v>25</v>
      </c>
      <c r="J10" s="2">
        <v>4</v>
      </c>
      <c r="K10" s="2"/>
      <c r="L10" s="2">
        <f>SUM(I10:K10)</f>
        <v>29</v>
      </c>
      <c r="M10" s="2" t="s">
        <v>184</v>
      </c>
      <c r="N10" s="2" t="s">
        <v>183</v>
      </c>
    </row>
    <row r="11" spans="1:42" s="12" customFormat="1">
      <c r="A11" s="11"/>
      <c r="B11" s="11"/>
      <c r="C11" s="11"/>
      <c r="D11" s="11"/>
      <c r="E11" s="18" t="s">
        <v>189</v>
      </c>
      <c r="F11" s="11"/>
      <c r="G11" s="11"/>
      <c r="H11" s="11"/>
      <c r="I11" s="11"/>
      <c r="J11" s="11"/>
      <c r="K11" s="11"/>
      <c r="L11" s="11"/>
      <c r="M11" s="11"/>
      <c r="N11" s="11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</row>
    <row r="12" spans="1:42" ht="30">
      <c r="A12" s="2">
        <v>1</v>
      </c>
      <c r="B12" s="2">
        <v>212068</v>
      </c>
      <c r="C12" s="2" t="s">
        <v>144</v>
      </c>
      <c r="D12" s="2" t="s">
        <v>143</v>
      </c>
      <c r="E12" s="2" t="s">
        <v>125</v>
      </c>
      <c r="F12" s="2" t="s">
        <v>119</v>
      </c>
      <c r="G12" s="20" t="s">
        <v>215</v>
      </c>
      <c r="H12" s="2" t="s">
        <v>60</v>
      </c>
      <c r="I12" s="2">
        <v>27.5</v>
      </c>
      <c r="J12" s="2">
        <v>12</v>
      </c>
      <c r="K12" s="2">
        <v>11</v>
      </c>
      <c r="L12" s="2">
        <f>SUM(I12:K12)</f>
        <v>50.5</v>
      </c>
      <c r="M12" s="2" t="s">
        <v>182</v>
      </c>
      <c r="N12" s="2" t="s">
        <v>183</v>
      </c>
    </row>
    <row r="13" spans="1:42">
      <c r="A13" s="2">
        <v>2</v>
      </c>
      <c r="B13" s="2">
        <v>189240</v>
      </c>
      <c r="C13" s="2" t="s">
        <v>156</v>
      </c>
      <c r="D13" s="2" t="s">
        <v>155</v>
      </c>
      <c r="E13" s="2" t="s">
        <v>125</v>
      </c>
      <c r="F13" s="2" t="s">
        <v>157</v>
      </c>
      <c r="G13" s="2" t="s">
        <v>214</v>
      </c>
      <c r="H13" s="2" t="s">
        <v>72</v>
      </c>
      <c r="I13" s="2">
        <v>46.5</v>
      </c>
      <c r="J13" s="2">
        <v>4</v>
      </c>
      <c r="K13" s="2"/>
      <c r="L13" s="2">
        <f>SUM(I13:K13)</f>
        <v>50.5</v>
      </c>
      <c r="M13" s="2" t="s">
        <v>186</v>
      </c>
      <c r="N13" s="2" t="s">
        <v>187</v>
      </c>
    </row>
    <row r="14" spans="1:42" ht="30">
      <c r="A14" s="2">
        <v>3</v>
      </c>
      <c r="B14" s="2">
        <v>212023</v>
      </c>
      <c r="C14" s="2" t="s">
        <v>124</v>
      </c>
      <c r="D14" s="2" t="s">
        <v>59</v>
      </c>
      <c r="E14" s="2" t="s">
        <v>125</v>
      </c>
      <c r="F14" s="2" t="s">
        <v>40</v>
      </c>
      <c r="G14" s="20" t="s">
        <v>208</v>
      </c>
      <c r="H14" s="2" t="s">
        <v>72</v>
      </c>
      <c r="I14" s="2">
        <v>29.666</v>
      </c>
      <c r="J14" s="2">
        <v>4</v>
      </c>
      <c r="K14" s="2">
        <v>5</v>
      </c>
      <c r="L14" s="2">
        <f>SUM(I14:K14)</f>
        <v>38.665999999999997</v>
      </c>
      <c r="M14" s="2"/>
      <c r="N14" s="2" t="s">
        <v>184</v>
      </c>
    </row>
    <row r="15" spans="1:42" s="12" customFormat="1">
      <c r="A15" s="11"/>
      <c r="B15" s="11"/>
      <c r="C15" s="11"/>
      <c r="D15" s="11"/>
      <c r="E15" s="11" t="s">
        <v>190</v>
      </c>
      <c r="F15" s="11"/>
      <c r="G15" s="11"/>
      <c r="H15" s="11"/>
      <c r="I15" s="11"/>
      <c r="J15" s="11"/>
      <c r="K15" s="11"/>
      <c r="L15" s="11"/>
      <c r="M15" s="11"/>
      <c r="N15" s="11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</row>
    <row r="16" spans="1:42" ht="30">
      <c r="A16" s="2">
        <v>1</v>
      </c>
      <c r="B16" s="2">
        <v>216753</v>
      </c>
      <c r="C16" s="2" t="s">
        <v>160</v>
      </c>
      <c r="D16" s="2" t="s">
        <v>96</v>
      </c>
      <c r="E16" s="2" t="s">
        <v>80</v>
      </c>
      <c r="F16" s="2" t="s">
        <v>100</v>
      </c>
      <c r="G16" s="20" t="s">
        <v>217</v>
      </c>
      <c r="H16" s="2" t="s">
        <v>72</v>
      </c>
      <c r="I16" s="2">
        <v>25.25</v>
      </c>
      <c r="J16" s="2">
        <v>4</v>
      </c>
      <c r="K16" s="2">
        <v>11</v>
      </c>
      <c r="L16" s="2">
        <f>SUM(I16:K16)</f>
        <v>40.25</v>
      </c>
      <c r="M16" s="2" t="s">
        <v>184</v>
      </c>
      <c r="N16" s="2" t="s">
        <v>184</v>
      </c>
    </row>
    <row r="17" spans="1:42" ht="30">
      <c r="A17" s="2">
        <v>2</v>
      </c>
      <c r="B17" s="2">
        <v>738660</v>
      </c>
      <c r="C17" s="2" t="s">
        <v>121</v>
      </c>
      <c r="D17" s="2" t="s">
        <v>120</v>
      </c>
      <c r="E17" s="2" t="s">
        <v>80</v>
      </c>
      <c r="F17" s="2" t="s">
        <v>40</v>
      </c>
      <c r="G17" s="20" t="s">
        <v>216</v>
      </c>
      <c r="H17" s="2" t="s">
        <v>72</v>
      </c>
      <c r="I17" s="2">
        <v>3.0830000000000002</v>
      </c>
      <c r="J17" s="2">
        <v>4</v>
      </c>
      <c r="K17" s="2">
        <v>19</v>
      </c>
      <c r="L17" s="2">
        <f>SUM(I17:K17)</f>
        <v>26.082999999999998</v>
      </c>
      <c r="M17" s="2" t="s">
        <v>184</v>
      </c>
      <c r="N17" s="2" t="s">
        <v>184</v>
      </c>
    </row>
    <row r="18" spans="1:42" ht="30">
      <c r="A18" s="2">
        <v>3</v>
      </c>
      <c r="B18" s="2">
        <v>701594</v>
      </c>
      <c r="C18" s="2" t="s">
        <v>161</v>
      </c>
      <c r="D18" s="2" t="s">
        <v>137</v>
      </c>
      <c r="E18" s="2" t="s">
        <v>80</v>
      </c>
      <c r="F18" s="2" t="s">
        <v>162</v>
      </c>
      <c r="G18" s="4" t="s">
        <v>218</v>
      </c>
      <c r="H18" s="2" t="s">
        <v>72</v>
      </c>
      <c r="I18" s="2">
        <v>19.5</v>
      </c>
      <c r="J18" s="2">
        <v>4</v>
      </c>
      <c r="K18" s="2">
        <v>11</v>
      </c>
      <c r="L18" s="2">
        <f>SUM(I18:K18)</f>
        <v>34.5</v>
      </c>
      <c r="M18" s="2"/>
      <c r="N18" s="2" t="s">
        <v>184</v>
      </c>
    </row>
    <row r="19" spans="1:42">
      <c r="A19" s="2">
        <v>4</v>
      </c>
      <c r="B19" s="2">
        <v>215009</v>
      </c>
      <c r="C19" s="2" t="s">
        <v>79</v>
      </c>
      <c r="D19" s="2" t="s">
        <v>78</v>
      </c>
      <c r="E19" s="2" t="s">
        <v>80</v>
      </c>
      <c r="F19" s="2" t="s">
        <v>81</v>
      </c>
      <c r="G19" s="20" t="s">
        <v>219</v>
      </c>
      <c r="H19" s="2" t="s">
        <v>72</v>
      </c>
      <c r="I19" s="2">
        <v>29.166</v>
      </c>
      <c r="J19" s="2">
        <v>0</v>
      </c>
      <c r="K19" s="2">
        <v>0</v>
      </c>
      <c r="L19" s="2">
        <f>SUM(I19:K19)</f>
        <v>29.166</v>
      </c>
      <c r="M19" s="2" t="s">
        <v>182</v>
      </c>
      <c r="N19" s="2" t="s">
        <v>183</v>
      </c>
    </row>
    <row r="20" spans="1:42">
      <c r="A20" s="2">
        <v>5</v>
      </c>
      <c r="B20" s="2">
        <v>723166</v>
      </c>
      <c r="C20" s="2" t="s">
        <v>118</v>
      </c>
      <c r="D20" s="2" t="s">
        <v>96</v>
      </c>
      <c r="E20" s="2" t="s">
        <v>80</v>
      </c>
      <c r="F20" s="2" t="s">
        <v>119</v>
      </c>
      <c r="G20" s="2" t="s">
        <v>214</v>
      </c>
      <c r="H20" s="2" t="s">
        <v>72</v>
      </c>
      <c r="I20" s="2">
        <v>6.75</v>
      </c>
      <c r="J20" s="2">
        <v>4</v>
      </c>
      <c r="K20" s="2">
        <v>11</v>
      </c>
      <c r="L20" s="2">
        <f>SUM(I20:K20)</f>
        <v>21.75</v>
      </c>
      <c r="M20" s="2" t="s">
        <v>184</v>
      </c>
      <c r="N20" s="2" t="s">
        <v>184</v>
      </c>
    </row>
    <row r="21" spans="1:42" s="12" customFormat="1">
      <c r="A21" s="11"/>
      <c r="B21" s="11"/>
      <c r="C21" s="11"/>
      <c r="D21" s="11"/>
      <c r="E21" s="18" t="s">
        <v>191</v>
      </c>
      <c r="F21" s="11"/>
      <c r="G21" s="11"/>
      <c r="H21" s="11"/>
      <c r="I21" s="11"/>
      <c r="J21" s="11"/>
      <c r="K21" s="11"/>
      <c r="L21" s="11"/>
      <c r="M21" s="11"/>
      <c r="N21" s="11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</row>
    <row r="22" spans="1:42">
      <c r="A22" s="2">
        <v>1</v>
      </c>
      <c r="B22" s="2">
        <v>198085</v>
      </c>
      <c r="C22" s="2" t="s">
        <v>98</v>
      </c>
      <c r="D22" s="2" t="s">
        <v>97</v>
      </c>
      <c r="E22" s="2" t="s">
        <v>99</v>
      </c>
      <c r="F22" s="2" t="s">
        <v>100</v>
      </c>
      <c r="G22" s="20" t="s">
        <v>221</v>
      </c>
      <c r="H22" s="2" t="s">
        <v>72</v>
      </c>
      <c r="I22" s="2">
        <v>31.666</v>
      </c>
      <c r="J22" s="2">
        <v>4</v>
      </c>
      <c r="K22" s="2">
        <v>5</v>
      </c>
      <c r="L22" s="2">
        <f t="shared" ref="L22:L29" si="1">SUM(I22:K22)</f>
        <v>40.665999999999997</v>
      </c>
      <c r="M22" s="2" t="s">
        <v>184</v>
      </c>
      <c r="N22" s="2" t="s">
        <v>184</v>
      </c>
    </row>
    <row r="23" spans="1:42" ht="30">
      <c r="A23" s="2">
        <v>2</v>
      </c>
      <c r="B23" s="2">
        <v>723417</v>
      </c>
      <c r="C23" s="2" t="s">
        <v>151</v>
      </c>
      <c r="D23" s="2" t="s">
        <v>62</v>
      </c>
      <c r="E23" s="2" t="s">
        <v>117</v>
      </c>
      <c r="F23" s="2" t="s">
        <v>71</v>
      </c>
      <c r="G23" s="20" t="s">
        <v>220</v>
      </c>
      <c r="H23" s="2" t="s">
        <v>72</v>
      </c>
      <c r="I23" s="2">
        <v>24.625</v>
      </c>
      <c r="J23" s="2">
        <v>4</v>
      </c>
      <c r="K23" s="2">
        <v>11</v>
      </c>
      <c r="L23" s="2">
        <f t="shared" si="1"/>
        <v>39.625</v>
      </c>
      <c r="M23" s="2" t="s">
        <v>184</v>
      </c>
      <c r="N23" s="2" t="s">
        <v>184</v>
      </c>
    </row>
    <row r="24" spans="1:42" ht="30">
      <c r="A24" s="2">
        <v>3</v>
      </c>
      <c r="B24" s="2">
        <v>198001</v>
      </c>
      <c r="C24" s="2" t="s">
        <v>170</v>
      </c>
      <c r="D24" s="2" t="s">
        <v>134</v>
      </c>
      <c r="E24" s="2" t="s">
        <v>117</v>
      </c>
      <c r="F24" s="2" t="s">
        <v>85</v>
      </c>
      <c r="G24" s="20" t="s">
        <v>222</v>
      </c>
      <c r="H24" s="2" t="s">
        <v>72</v>
      </c>
      <c r="I24" s="2">
        <v>32.165999999999997</v>
      </c>
      <c r="J24" s="2">
        <v>4</v>
      </c>
      <c r="K24" s="2"/>
      <c r="L24" s="2">
        <f t="shared" si="1"/>
        <v>36.165999999999997</v>
      </c>
      <c r="M24" s="2"/>
      <c r="N24" s="2"/>
    </row>
    <row r="25" spans="1:42" ht="30">
      <c r="A25" s="2">
        <v>4</v>
      </c>
      <c r="B25" s="2">
        <v>703920</v>
      </c>
      <c r="C25" s="2" t="s">
        <v>153</v>
      </c>
      <c r="D25" s="2" t="s">
        <v>152</v>
      </c>
      <c r="E25" s="2" t="s">
        <v>99</v>
      </c>
      <c r="F25" s="2" t="s">
        <v>154</v>
      </c>
      <c r="G25" s="20" t="s">
        <v>223</v>
      </c>
      <c r="H25" s="2" t="s">
        <v>72</v>
      </c>
      <c r="I25" s="2">
        <v>27</v>
      </c>
      <c r="J25" s="2">
        <v>4</v>
      </c>
      <c r="K25" s="2">
        <v>5</v>
      </c>
      <c r="L25" s="2">
        <f t="shared" si="1"/>
        <v>36</v>
      </c>
      <c r="M25" s="2" t="s">
        <v>187</v>
      </c>
      <c r="N25" s="2" t="s">
        <v>187</v>
      </c>
    </row>
    <row r="26" spans="1:42">
      <c r="A26" s="2">
        <v>5</v>
      </c>
      <c r="B26" s="2">
        <v>712061</v>
      </c>
      <c r="C26" s="2" t="s">
        <v>109</v>
      </c>
      <c r="D26" s="2" t="s">
        <v>108</v>
      </c>
      <c r="E26" s="2" t="s">
        <v>99</v>
      </c>
      <c r="F26" s="2" t="s">
        <v>76</v>
      </c>
      <c r="G26" s="2" t="s">
        <v>227</v>
      </c>
      <c r="H26" s="2" t="s">
        <v>72</v>
      </c>
      <c r="I26" s="2">
        <v>23</v>
      </c>
      <c r="J26" s="2">
        <v>4</v>
      </c>
      <c r="K26" s="2">
        <v>5</v>
      </c>
      <c r="L26" s="2">
        <f>SUM(I26:K26)</f>
        <v>32</v>
      </c>
      <c r="M26" s="2" t="s">
        <v>184</v>
      </c>
      <c r="N26" s="2" t="s">
        <v>184</v>
      </c>
    </row>
    <row r="27" spans="1:42">
      <c r="A27" s="2">
        <v>6</v>
      </c>
      <c r="B27" s="2">
        <v>702786</v>
      </c>
      <c r="C27" s="2" t="s">
        <v>74</v>
      </c>
      <c r="D27" s="2" t="s">
        <v>73</v>
      </c>
      <c r="E27" s="2" t="s">
        <v>75</v>
      </c>
      <c r="F27" s="2" t="s">
        <v>76</v>
      </c>
      <c r="G27" s="2" t="s">
        <v>229</v>
      </c>
      <c r="H27" s="2" t="s">
        <v>72</v>
      </c>
      <c r="I27" s="2">
        <v>26.125</v>
      </c>
      <c r="J27" s="2">
        <v>4</v>
      </c>
      <c r="K27" s="2"/>
      <c r="L27" s="2">
        <f t="shared" ref="L27" si="2">SUM(I27:K27)</f>
        <v>30.125</v>
      </c>
      <c r="M27" s="2" t="s">
        <v>185</v>
      </c>
      <c r="N27" s="2" t="s">
        <v>184</v>
      </c>
    </row>
    <row r="28" spans="1:42">
      <c r="A28" s="2">
        <v>7</v>
      </c>
      <c r="B28" s="2">
        <v>703026</v>
      </c>
      <c r="C28" s="2" t="s">
        <v>110</v>
      </c>
      <c r="D28" s="2" t="s">
        <v>69</v>
      </c>
      <c r="E28" s="2" t="s">
        <v>99</v>
      </c>
      <c r="F28" s="2" t="s">
        <v>111</v>
      </c>
      <c r="G28" s="20" t="s">
        <v>228</v>
      </c>
      <c r="H28" s="2" t="s">
        <v>72</v>
      </c>
      <c r="I28" s="2">
        <v>21.25</v>
      </c>
      <c r="J28" s="2">
        <v>4</v>
      </c>
      <c r="K28" s="2">
        <v>5</v>
      </c>
      <c r="L28" s="2">
        <f t="shared" si="1"/>
        <v>30.25</v>
      </c>
      <c r="M28" s="2"/>
      <c r="N28" s="2" t="s">
        <v>184</v>
      </c>
    </row>
    <row r="29" spans="1:42">
      <c r="A29" s="2">
        <v>8</v>
      </c>
      <c r="B29" s="2">
        <v>190208</v>
      </c>
      <c r="C29" s="2" t="s">
        <v>142</v>
      </c>
      <c r="D29" s="2" t="s">
        <v>141</v>
      </c>
      <c r="E29" s="2" t="s">
        <v>75</v>
      </c>
      <c r="F29" s="2" t="s">
        <v>85</v>
      </c>
      <c r="G29" s="20" t="s">
        <v>226</v>
      </c>
      <c r="H29" s="2" t="s">
        <v>72</v>
      </c>
      <c r="I29" s="2">
        <v>35</v>
      </c>
      <c r="J29" s="2"/>
      <c r="K29" s="2"/>
      <c r="L29" s="2">
        <f t="shared" si="1"/>
        <v>35</v>
      </c>
      <c r="M29" s="2"/>
      <c r="N29" s="2" t="s">
        <v>187</v>
      </c>
    </row>
    <row r="30" spans="1:42" ht="30">
      <c r="A30" s="2">
        <v>9</v>
      </c>
      <c r="B30" s="2">
        <v>223335</v>
      </c>
      <c r="C30" s="2" t="s">
        <v>116</v>
      </c>
      <c r="D30" s="2" t="s">
        <v>115</v>
      </c>
      <c r="E30" s="2" t="s">
        <v>117</v>
      </c>
      <c r="F30" s="2" t="s">
        <v>40</v>
      </c>
      <c r="G30" s="20" t="s">
        <v>230</v>
      </c>
      <c r="H30" s="2" t="s">
        <v>72</v>
      </c>
      <c r="I30" s="2">
        <v>24.75</v>
      </c>
      <c r="J30" s="2">
        <v>4</v>
      </c>
      <c r="K30" s="2"/>
      <c r="L30" s="2">
        <f>SUM(I30:K30)</f>
        <v>28.75</v>
      </c>
      <c r="M30" s="2"/>
      <c r="N30" s="2" t="s">
        <v>184</v>
      </c>
    </row>
    <row r="31" spans="1:42">
      <c r="A31" s="2">
        <v>10</v>
      </c>
      <c r="B31" s="2">
        <v>712683</v>
      </c>
      <c r="C31" s="2" t="s">
        <v>169</v>
      </c>
      <c r="D31" s="2" t="s">
        <v>132</v>
      </c>
      <c r="E31" s="2" t="s">
        <v>75</v>
      </c>
      <c r="F31" s="2" t="s">
        <v>168</v>
      </c>
      <c r="G31" s="2" t="s">
        <v>214</v>
      </c>
      <c r="H31" s="2" t="s">
        <v>72</v>
      </c>
      <c r="I31" s="2">
        <v>10.25</v>
      </c>
      <c r="J31" s="2"/>
      <c r="K31" s="2"/>
      <c r="L31" s="2">
        <f>SUM(I31:K31)</f>
        <v>10.25</v>
      </c>
      <c r="M31" s="2"/>
      <c r="N31" s="2" t="s">
        <v>93</v>
      </c>
    </row>
    <row r="32" spans="1:42" ht="30">
      <c r="A32" s="2">
        <v>11</v>
      </c>
      <c r="B32" s="2">
        <v>712578</v>
      </c>
      <c r="C32" s="2" t="s">
        <v>140</v>
      </c>
      <c r="D32" s="2" t="s">
        <v>139</v>
      </c>
      <c r="E32" s="2" t="s">
        <v>75</v>
      </c>
      <c r="F32" s="2" t="s">
        <v>81</v>
      </c>
      <c r="G32" s="20" t="s">
        <v>231</v>
      </c>
      <c r="H32" s="2" t="s">
        <v>72</v>
      </c>
      <c r="I32" s="2">
        <v>10.75</v>
      </c>
      <c r="J32" s="2"/>
      <c r="K32" s="2"/>
      <c r="L32" s="2">
        <f t="shared" ref="L32:L33" si="3">SUM(I32:K32)</f>
        <v>10.75</v>
      </c>
      <c r="M32" s="2" t="s">
        <v>182</v>
      </c>
      <c r="N32" s="2" t="s">
        <v>182</v>
      </c>
    </row>
    <row r="33" spans="1:42">
      <c r="A33" s="2">
        <v>12</v>
      </c>
      <c r="B33" s="2">
        <v>723796</v>
      </c>
      <c r="C33" s="2" t="s">
        <v>158</v>
      </c>
      <c r="D33" s="2" t="s">
        <v>97</v>
      </c>
      <c r="E33" s="2" t="s">
        <v>75</v>
      </c>
      <c r="F33" s="2" t="s">
        <v>159</v>
      </c>
      <c r="G33" s="2" t="s">
        <v>214</v>
      </c>
      <c r="H33" s="2" t="s">
        <v>72</v>
      </c>
      <c r="I33" s="2">
        <v>6.4160000000000004</v>
      </c>
      <c r="J33" s="2"/>
      <c r="K33" s="2"/>
      <c r="L33" s="2">
        <f t="shared" si="3"/>
        <v>6.4160000000000004</v>
      </c>
      <c r="M33" s="2"/>
      <c r="N33" s="2" t="s">
        <v>183</v>
      </c>
    </row>
    <row r="34" spans="1:42" s="28" customFormat="1" ht="30">
      <c r="A34" s="26"/>
      <c r="B34" s="26">
        <v>739979</v>
      </c>
      <c r="C34" s="26" t="s">
        <v>224</v>
      </c>
      <c r="D34" s="26" t="s">
        <v>253</v>
      </c>
      <c r="E34" s="26" t="s">
        <v>75</v>
      </c>
      <c r="F34" s="26" t="s">
        <v>225</v>
      </c>
      <c r="G34" s="20" t="s">
        <v>222</v>
      </c>
      <c r="H34" s="26" t="s">
        <v>72</v>
      </c>
      <c r="I34" s="26"/>
      <c r="J34" s="26"/>
      <c r="K34" s="26"/>
      <c r="L34" s="26"/>
      <c r="M34" s="26"/>
      <c r="N34" s="26"/>
    </row>
    <row r="35" spans="1:42" s="12" customFormat="1">
      <c r="A35" s="11"/>
      <c r="B35" s="11"/>
      <c r="C35" s="11"/>
      <c r="D35" s="11"/>
      <c r="E35" s="19" t="s">
        <v>192</v>
      </c>
      <c r="F35" s="11"/>
      <c r="G35" s="11"/>
      <c r="H35" s="11"/>
      <c r="I35" s="11"/>
      <c r="J35" s="11"/>
      <c r="K35" s="11"/>
      <c r="L35" s="11"/>
      <c r="M35" s="11"/>
      <c r="N35" s="11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</row>
    <row r="36" spans="1:42">
      <c r="A36" s="2">
        <v>1</v>
      </c>
      <c r="B36" s="2">
        <v>207473</v>
      </c>
      <c r="C36" s="2" t="s">
        <v>164</v>
      </c>
      <c r="D36" s="2" t="s">
        <v>163</v>
      </c>
      <c r="E36" s="2" t="s">
        <v>165</v>
      </c>
      <c r="F36" s="2" t="s">
        <v>111</v>
      </c>
      <c r="G36" s="20" t="s">
        <v>203</v>
      </c>
      <c r="H36" s="2" t="s">
        <v>72</v>
      </c>
      <c r="I36" s="2">
        <v>27</v>
      </c>
      <c r="J36" s="2">
        <v>4</v>
      </c>
      <c r="K36" s="2">
        <v>19</v>
      </c>
      <c r="L36" s="2">
        <f>SUM(I36:K36)</f>
        <v>50</v>
      </c>
      <c r="M36" s="2"/>
      <c r="N36" s="2" t="s">
        <v>184</v>
      </c>
    </row>
    <row r="37" spans="1:42" s="28" customFormat="1" ht="30">
      <c r="A37" s="26">
        <v>2</v>
      </c>
      <c r="B37" s="26">
        <v>182737</v>
      </c>
      <c r="C37" s="26" t="s">
        <v>204</v>
      </c>
      <c r="D37" s="27" t="s">
        <v>254</v>
      </c>
      <c r="E37" s="26" t="s">
        <v>165</v>
      </c>
      <c r="F37" s="26" t="s">
        <v>205</v>
      </c>
      <c r="G37" s="20" t="s">
        <v>206</v>
      </c>
      <c r="H37" s="26" t="s">
        <v>72</v>
      </c>
      <c r="I37" s="26"/>
      <c r="J37" s="26"/>
      <c r="K37" s="26"/>
      <c r="L37" s="26"/>
      <c r="M37" s="26"/>
      <c r="N37" s="26"/>
    </row>
    <row r="38" spans="1:42" s="12" customFormat="1">
      <c r="A38" s="11"/>
      <c r="B38" s="11"/>
      <c r="C38" s="11"/>
      <c r="D38" s="11"/>
      <c r="E38" s="18" t="s">
        <v>193</v>
      </c>
      <c r="F38" s="11"/>
      <c r="G38" s="11"/>
      <c r="H38" s="11"/>
      <c r="I38" s="11"/>
      <c r="J38" s="11"/>
      <c r="K38" s="11"/>
      <c r="L38" s="11"/>
      <c r="M38" s="11"/>
      <c r="N38" s="11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</row>
    <row r="39" spans="1:42">
      <c r="A39" s="2">
        <v>1</v>
      </c>
      <c r="B39" s="2">
        <v>713027</v>
      </c>
      <c r="C39" s="2" t="s">
        <v>87</v>
      </c>
      <c r="D39" s="2" t="s">
        <v>86</v>
      </c>
      <c r="E39" s="2" t="s">
        <v>77</v>
      </c>
      <c r="F39" s="2" t="s">
        <v>88</v>
      </c>
      <c r="G39" s="20" t="s">
        <v>206</v>
      </c>
      <c r="H39" s="2" t="s">
        <v>72</v>
      </c>
      <c r="I39" s="2">
        <v>17.125</v>
      </c>
      <c r="J39" s="2">
        <v>4</v>
      </c>
      <c r="K39" s="2">
        <v>19</v>
      </c>
      <c r="L39" s="2">
        <f>SUM(I39:K39)</f>
        <v>40.125</v>
      </c>
      <c r="M39" s="2" t="s">
        <v>184</v>
      </c>
      <c r="N39" s="2" t="s">
        <v>187</v>
      </c>
    </row>
    <row r="40" spans="1:42">
      <c r="A40" s="2">
        <v>2</v>
      </c>
      <c r="B40" s="2">
        <v>224104</v>
      </c>
      <c r="C40" s="2" t="s">
        <v>148</v>
      </c>
      <c r="D40" s="2" t="s">
        <v>147</v>
      </c>
      <c r="E40" s="2" t="s">
        <v>77</v>
      </c>
      <c r="F40" s="2" t="s">
        <v>149</v>
      </c>
      <c r="G40" s="2" t="s">
        <v>214</v>
      </c>
      <c r="H40" s="2" t="s">
        <v>72</v>
      </c>
      <c r="I40" s="2">
        <v>26.125</v>
      </c>
      <c r="J40" s="2"/>
      <c r="K40" s="2"/>
      <c r="L40" s="2">
        <f>SUM(I40:K40)</f>
        <v>26.125</v>
      </c>
      <c r="M40" s="2"/>
      <c r="N40" s="2" t="s">
        <v>184</v>
      </c>
    </row>
    <row r="41" spans="1:42" s="3" customFormat="1" ht="30">
      <c r="A41" s="2">
        <v>3</v>
      </c>
      <c r="B41" s="21">
        <v>229184</v>
      </c>
      <c r="C41" s="22" t="s">
        <v>232</v>
      </c>
      <c r="D41" s="22" t="s">
        <v>233</v>
      </c>
      <c r="E41" s="2" t="s">
        <v>77</v>
      </c>
      <c r="F41" s="22" t="s">
        <v>234</v>
      </c>
      <c r="G41" s="20" t="s">
        <v>236</v>
      </c>
      <c r="H41" s="2" t="s">
        <v>72</v>
      </c>
      <c r="I41" s="23"/>
      <c r="J41" s="2"/>
      <c r="K41" s="2">
        <v>0</v>
      </c>
      <c r="L41" s="2">
        <v>24.125</v>
      </c>
      <c r="N41" s="2" t="s">
        <v>184</v>
      </c>
      <c r="O41" s="28"/>
      <c r="P41" s="28"/>
      <c r="Q41" s="28"/>
      <c r="R41" s="28"/>
      <c r="S41" s="28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</row>
    <row r="42" spans="1:42" s="3" customFormat="1" ht="30">
      <c r="A42" s="2">
        <v>4</v>
      </c>
      <c r="B42" s="24">
        <v>740356</v>
      </c>
      <c r="C42" s="23" t="s">
        <v>235</v>
      </c>
      <c r="D42" s="23" t="s">
        <v>59</v>
      </c>
      <c r="E42" s="25" t="s">
        <v>77</v>
      </c>
      <c r="F42" s="23" t="s">
        <v>81</v>
      </c>
      <c r="G42" s="20" t="s">
        <v>237</v>
      </c>
      <c r="H42" s="25" t="s">
        <v>72</v>
      </c>
      <c r="I42" s="23"/>
      <c r="J42" s="2"/>
      <c r="K42" s="2"/>
      <c r="L42" s="2">
        <v>6</v>
      </c>
      <c r="N42" s="2" t="s">
        <v>184</v>
      </c>
      <c r="O42" s="28"/>
      <c r="P42" s="28"/>
      <c r="Q42" s="28"/>
      <c r="R42" s="28"/>
      <c r="S42" s="28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</row>
    <row r="43" spans="1:42" s="12" customFormat="1">
      <c r="A43" s="11"/>
      <c r="B43" s="11"/>
      <c r="C43" s="11"/>
      <c r="D43" s="11"/>
      <c r="E43" s="18" t="s">
        <v>194</v>
      </c>
      <c r="F43" s="11"/>
      <c r="G43" s="11"/>
      <c r="H43" s="11"/>
      <c r="I43" s="11"/>
      <c r="J43" s="11"/>
      <c r="K43" s="11"/>
      <c r="L43" s="11"/>
      <c r="M43" s="11"/>
      <c r="N43" s="11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</row>
    <row r="44" spans="1:42" ht="45">
      <c r="A44" s="2">
        <v>1</v>
      </c>
      <c r="B44" s="2">
        <v>227730</v>
      </c>
      <c r="C44" s="2" t="s">
        <v>123</v>
      </c>
      <c r="D44" s="2" t="s">
        <v>122</v>
      </c>
      <c r="E44" s="2" t="s">
        <v>70</v>
      </c>
      <c r="F44" s="2" t="s">
        <v>107</v>
      </c>
      <c r="G44" s="20" t="s">
        <v>207</v>
      </c>
      <c r="H44" s="2" t="s">
        <v>72</v>
      </c>
      <c r="I44" s="2">
        <v>22.25</v>
      </c>
      <c r="J44" s="2">
        <v>4</v>
      </c>
      <c r="K44" s="2">
        <v>11</v>
      </c>
      <c r="L44" s="2">
        <f>SUM(I44:K44)</f>
        <v>37.25</v>
      </c>
      <c r="M44" s="2" t="s">
        <v>183</v>
      </c>
      <c r="N44" s="2" t="s">
        <v>183</v>
      </c>
    </row>
    <row r="45" spans="1:42" ht="30">
      <c r="A45" s="2">
        <v>2</v>
      </c>
      <c r="B45" s="2">
        <v>224348</v>
      </c>
      <c r="C45" s="2" t="s">
        <v>131</v>
      </c>
      <c r="D45" s="2" t="s">
        <v>108</v>
      </c>
      <c r="E45" s="2" t="s">
        <v>70</v>
      </c>
      <c r="F45" s="2" t="s">
        <v>92</v>
      </c>
      <c r="G45" s="20" t="s">
        <v>208</v>
      </c>
      <c r="H45" s="2" t="s">
        <v>72</v>
      </c>
      <c r="I45" s="2">
        <v>22.125</v>
      </c>
      <c r="J45" s="2">
        <v>4</v>
      </c>
      <c r="K45" s="2">
        <v>11</v>
      </c>
      <c r="L45" s="2">
        <f>SUM(I45:K45)</f>
        <v>37.125</v>
      </c>
      <c r="M45" s="2"/>
      <c r="N45" s="2" t="s">
        <v>184</v>
      </c>
    </row>
    <row r="46" spans="1:42" ht="30">
      <c r="A46" s="2">
        <v>3</v>
      </c>
      <c r="B46" s="2">
        <v>713258</v>
      </c>
      <c r="C46" s="2" t="s">
        <v>180</v>
      </c>
      <c r="D46" s="2" t="s">
        <v>179</v>
      </c>
      <c r="E46" s="2" t="s">
        <v>70</v>
      </c>
      <c r="F46" s="2" t="s">
        <v>181</v>
      </c>
      <c r="G46" s="20" t="s">
        <v>209</v>
      </c>
      <c r="H46" s="2" t="s">
        <v>72</v>
      </c>
      <c r="I46" s="2">
        <v>15</v>
      </c>
      <c r="J46" s="2">
        <v>4</v>
      </c>
      <c r="K46" s="2">
        <v>11</v>
      </c>
      <c r="L46" s="2">
        <f>SUM(I46:K46)</f>
        <v>30</v>
      </c>
      <c r="M46" s="2" t="s">
        <v>184</v>
      </c>
      <c r="N46" s="2" t="s">
        <v>184</v>
      </c>
    </row>
    <row r="47" spans="1:42" s="12" customFormat="1">
      <c r="A47" s="11"/>
      <c r="B47" s="11"/>
      <c r="C47" s="11"/>
      <c r="D47" s="11"/>
      <c r="E47" s="18" t="s">
        <v>195</v>
      </c>
      <c r="F47" s="11"/>
      <c r="G47" s="11"/>
      <c r="H47" s="11"/>
      <c r="I47" s="11"/>
      <c r="J47" s="11"/>
      <c r="K47" s="11"/>
      <c r="L47" s="11"/>
      <c r="M47" s="11"/>
      <c r="N47" s="11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</row>
    <row r="48" spans="1:42" ht="30">
      <c r="A48" s="2">
        <v>1</v>
      </c>
      <c r="B48" s="2">
        <v>207820</v>
      </c>
      <c r="C48" s="2" t="s">
        <v>94</v>
      </c>
      <c r="D48" s="2" t="s">
        <v>59</v>
      </c>
      <c r="E48" s="2" t="s">
        <v>95</v>
      </c>
      <c r="F48" s="2" t="s">
        <v>92</v>
      </c>
      <c r="G48" s="20" t="s">
        <v>213</v>
      </c>
      <c r="H48" s="2" t="s">
        <v>72</v>
      </c>
      <c r="I48" s="2">
        <v>38.165999999999997</v>
      </c>
      <c r="J48" s="2">
        <v>4</v>
      </c>
      <c r="K48" s="2"/>
      <c r="L48" s="2">
        <f>SUM(I48:K48)</f>
        <v>42.165999999999997</v>
      </c>
      <c r="M48" s="2" t="s">
        <v>182</v>
      </c>
      <c r="N48" s="2" t="s">
        <v>184</v>
      </c>
    </row>
    <row r="49" spans="1:42" s="12" customFormat="1">
      <c r="A49" s="11"/>
      <c r="B49" s="11"/>
      <c r="C49" s="11"/>
      <c r="D49" s="11"/>
      <c r="E49" s="18" t="s">
        <v>196</v>
      </c>
      <c r="F49" s="11"/>
      <c r="G49" s="11"/>
      <c r="H49" s="11"/>
      <c r="I49" s="11"/>
      <c r="J49" s="11"/>
      <c r="K49" s="11"/>
      <c r="L49" s="11"/>
      <c r="M49" s="11"/>
      <c r="N49" s="11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</row>
    <row r="50" spans="1:42" ht="60">
      <c r="A50" s="2">
        <v>1</v>
      </c>
      <c r="B50" s="2">
        <v>195901</v>
      </c>
      <c r="C50" s="2" t="s">
        <v>83</v>
      </c>
      <c r="D50" s="2" t="s">
        <v>82</v>
      </c>
      <c r="E50" s="2" t="s">
        <v>84</v>
      </c>
      <c r="F50" s="2" t="s">
        <v>85</v>
      </c>
      <c r="G50" s="20" t="s">
        <v>238</v>
      </c>
      <c r="H50" s="2" t="s">
        <v>72</v>
      </c>
      <c r="I50" s="2">
        <v>35.332999999999998</v>
      </c>
      <c r="J50" s="2">
        <v>4</v>
      </c>
      <c r="K50" s="2"/>
      <c r="L50" s="2">
        <f>SUM(I50:K50)</f>
        <v>39.332999999999998</v>
      </c>
      <c r="M50" s="2" t="s">
        <v>186</v>
      </c>
      <c r="N50" s="2" t="s">
        <v>187</v>
      </c>
    </row>
    <row r="51" spans="1:42" s="12" customFormat="1">
      <c r="A51" s="11"/>
      <c r="B51" s="11"/>
      <c r="C51" s="11"/>
      <c r="D51" s="11"/>
      <c r="E51" s="18" t="s">
        <v>197</v>
      </c>
      <c r="F51" s="11"/>
      <c r="G51" s="11"/>
      <c r="H51" s="11"/>
      <c r="I51" s="11"/>
      <c r="J51" s="11"/>
      <c r="K51" s="11"/>
      <c r="L51" s="11"/>
      <c r="M51" s="11"/>
      <c r="N51" s="11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</row>
    <row r="52" spans="1:42" ht="45">
      <c r="A52" s="2">
        <v>1</v>
      </c>
      <c r="B52" s="2">
        <v>196393</v>
      </c>
      <c r="C52" s="2" t="s">
        <v>90</v>
      </c>
      <c r="D52" s="2" t="s">
        <v>89</v>
      </c>
      <c r="E52" s="2" t="s">
        <v>91</v>
      </c>
      <c r="F52" s="2" t="s">
        <v>92</v>
      </c>
      <c r="G52" s="20" t="s">
        <v>210</v>
      </c>
      <c r="H52" s="2" t="s">
        <v>72</v>
      </c>
      <c r="I52" s="2">
        <v>32.332999999999998</v>
      </c>
      <c r="J52" s="2">
        <v>4</v>
      </c>
      <c r="K52" s="2">
        <v>11</v>
      </c>
      <c r="L52" s="2">
        <f>SUM(I52:K52)</f>
        <v>47.332999999999998</v>
      </c>
      <c r="M52" s="2" t="s">
        <v>184</v>
      </c>
      <c r="N52" s="2" t="s">
        <v>184</v>
      </c>
    </row>
    <row r="53" spans="1:42" ht="30">
      <c r="A53" s="2">
        <v>2</v>
      </c>
      <c r="B53" s="2">
        <v>225340</v>
      </c>
      <c r="C53" s="2" t="s">
        <v>127</v>
      </c>
      <c r="D53" s="2" t="s">
        <v>126</v>
      </c>
      <c r="E53" s="2" t="s">
        <v>67</v>
      </c>
      <c r="F53" s="2" t="s">
        <v>128</v>
      </c>
      <c r="G53" s="4" t="s">
        <v>211</v>
      </c>
      <c r="H53" s="2" t="s">
        <v>72</v>
      </c>
      <c r="I53" s="2">
        <v>26.125</v>
      </c>
      <c r="J53" s="2">
        <v>4</v>
      </c>
      <c r="K53" s="2">
        <v>11</v>
      </c>
      <c r="L53" s="2">
        <f>SUM(I53:K53)</f>
        <v>41.125</v>
      </c>
      <c r="M53" s="2"/>
      <c r="N53" s="2" t="s">
        <v>184</v>
      </c>
    </row>
    <row r="54" spans="1:42" ht="30">
      <c r="A54" s="2">
        <v>3</v>
      </c>
      <c r="B54" s="2">
        <v>720586</v>
      </c>
      <c r="C54" s="2" t="s">
        <v>65</v>
      </c>
      <c r="D54" s="2" t="s">
        <v>66</v>
      </c>
      <c r="E54" s="2" t="s">
        <v>67</v>
      </c>
      <c r="F54" s="2" t="s">
        <v>68</v>
      </c>
      <c r="G54" s="20" t="s">
        <v>212</v>
      </c>
      <c r="H54" s="2" t="s">
        <v>72</v>
      </c>
      <c r="I54" s="2">
        <v>10.833</v>
      </c>
      <c r="J54" s="2">
        <v>4</v>
      </c>
      <c r="K54" s="2">
        <v>11</v>
      </c>
      <c r="L54" s="2">
        <f>SUM(I54:K54)</f>
        <v>25.832999999999998</v>
      </c>
      <c r="M54" s="2" t="s">
        <v>182</v>
      </c>
      <c r="N54" s="2" t="s">
        <v>184</v>
      </c>
    </row>
    <row r="55" spans="1:42" s="12" customFormat="1">
      <c r="A55" s="11"/>
      <c r="B55" s="11"/>
      <c r="C55" s="11"/>
      <c r="D55" s="11"/>
      <c r="E55" s="18" t="s">
        <v>198</v>
      </c>
      <c r="F55" s="11"/>
      <c r="G55" s="11"/>
      <c r="H55" s="11"/>
      <c r="I55" s="11"/>
      <c r="J55" s="11"/>
      <c r="K55" s="11"/>
      <c r="L55" s="11"/>
      <c r="M55" s="11"/>
      <c r="N55" s="11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</row>
    <row r="56" spans="1:42" ht="45">
      <c r="A56" s="2">
        <v>1</v>
      </c>
      <c r="B56" s="2">
        <v>164791</v>
      </c>
      <c r="C56" s="2" t="s">
        <v>130</v>
      </c>
      <c r="D56" s="2" t="s">
        <v>129</v>
      </c>
      <c r="E56" s="2" t="s">
        <v>103</v>
      </c>
      <c r="F56" s="2" t="s">
        <v>119</v>
      </c>
      <c r="G56" s="20" t="s">
        <v>239</v>
      </c>
      <c r="H56" s="2" t="s">
        <v>72</v>
      </c>
      <c r="I56" s="2">
        <v>55.832999999999998</v>
      </c>
      <c r="J56" s="2"/>
      <c r="K56" s="2"/>
      <c r="L56" s="2">
        <f>SUM(I56:K56)</f>
        <v>55.832999999999998</v>
      </c>
      <c r="M56" s="2"/>
      <c r="N56" s="2" t="s">
        <v>183</v>
      </c>
    </row>
    <row r="57" spans="1:42">
      <c r="A57" s="2">
        <v>2</v>
      </c>
      <c r="B57" s="2">
        <v>219681</v>
      </c>
      <c r="C57" s="2" t="s">
        <v>102</v>
      </c>
      <c r="D57" s="2" t="s">
        <v>101</v>
      </c>
      <c r="E57" s="2" t="s">
        <v>103</v>
      </c>
      <c r="F57" s="2" t="s">
        <v>104</v>
      </c>
      <c r="G57" s="2" t="s">
        <v>214</v>
      </c>
      <c r="H57" s="2" t="s">
        <v>72</v>
      </c>
      <c r="I57" s="2">
        <v>25</v>
      </c>
      <c r="J57" s="2"/>
      <c r="K57" s="2"/>
      <c r="L57" s="2">
        <f>SUM(I57:K57)</f>
        <v>25</v>
      </c>
      <c r="M57" s="2"/>
      <c r="N57" s="2" t="s">
        <v>183</v>
      </c>
    </row>
    <row r="58" spans="1:42">
      <c r="A58" s="2">
        <v>3</v>
      </c>
      <c r="B58" s="2">
        <v>224694</v>
      </c>
      <c r="C58" s="2" t="s">
        <v>167</v>
      </c>
      <c r="D58" s="2" t="s">
        <v>166</v>
      </c>
      <c r="E58" s="2" t="s">
        <v>103</v>
      </c>
      <c r="F58" s="2" t="s">
        <v>168</v>
      </c>
      <c r="G58" s="20" t="s">
        <v>240</v>
      </c>
      <c r="H58" s="2" t="s">
        <v>72</v>
      </c>
      <c r="I58" s="2">
        <v>23.125</v>
      </c>
      <c r="J58" s="2"/>
      <c r="K58" s="2"/>
      <c r="L58" s="2">
        <f>SUM(I58:K58)</f>
        <v>23.125</v>
      </c>
      <c r="M58" s="2"/>
      <c r="N58" s="2"/>
    </row>
    <row r="59" spans="1:42" s="12" customFormat="1">
      <c r="A59" s="11"/>
      <c r="B59" s="11"/>
      <c r="C59" s="11"/>
      <c r="D59" s="11"/>
      <c r="E59" s="18" t="s">
        <v>199</v>
      </c>
      <c r="F59" s="11"/>
      <c r="G59" s="11"/>
      <c r="H59" s="11"/>
      <c r="I59" s="11"/>
      <c r="J59" s="11"/>
      <c r="K59" s="11"/>
      <c r="L59" s="11"/>
      <c r="M59" s="11"/>
      <c r="N59" s="11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</row>
    <row r="60" spans="1:42">
      <c r="A60" s="2">
        <v>1</v>
      </c>
      <c r="B60" s="2">
        <v>729117</v>
      </c>
      <c r="C60" s="2" t="s">
        <v>135</v>
      </c>
      <c r="D60" s="2" t="s">
        <v>134</v>
      </c>
      <c r="E60" s="2" t="s">
        <v>136</v>
      </c>
      <c r="F60" s="2" t="s">
        <v>128</v>
      </c>
      <c r="G60" s="20" t="s">
        <v>241</v>
      </c>
      <c r="H60" s="2" t="s">
        <v>72</v>
      </c>
      <c r="I60" s="2">
        <v>10.5</v>
      </c>
      <c r="J60" s="2">
        <v>4</v>
      </c>
      <c r="K60" s="2"/>
      <c r="L60" s="2">
        <f>SUM(I60:K60)</f>
        <v>14.5</v>
      </c>
      <c r="M60" s="2"/>
      <c r="N60" s="2" t="s">
        <v>187</v>
      </c>
    </row>
    <row r="61" spans="1:42" s="12" customFormat="1">
      <c r="A61" s="11"/>
      <c r="B61" s="11"/>
      <c r="C61" s="11"/>
      <c r="D61" s="11"/>
      <c r="E61" s="18" t="s">
        <v>200</v>
      </c>
      <c r="F61" s="11"/>
      <c r="G61" s="11"/>
      <c r="H61" s="11"/>
      <c r="I61" s="11"/>
      <c r="J61" s="11"/>
      <c r="K61" s="11"/>
      <c r="L61" s="11"/>
      <c r="M61" s="11"/>
      <c r="N61" s="11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</row>
    <row r="62" spans="1:42" s="28" customFormat="1" ht="30">
      <c r="A62" s="2">
        <v>1</v>
      </c>
      <c r="B62" s="21">
        <v>199716</v>
      </c>
      <c r="C62" s="22" t="s">
        <v>243</v>
      </c>
      <c r="D62" s="22" t="s">
        <v>244</v>
      </c>
      <c r="E62" s="2" t="s">
        <v>146</v>
      </c>
      <c r="F62" s="22" t="s">
        <v>205</v>
      </c>
      <c r="G62" s="20" t="s">
        <v>245</v>
      </c>
      <c r="H62" s="26" t="s">
        <v>60</v>
      </c>
      <c r="I62" s="26"/>
      <c r="J62" s="26"/>
      <c r="K62" s="26"/>
      <c r="L62" s="26"/>
      <c r="M62" s="26"/>
      <c r="N62" s="26"/>
    </row>
    <row r="63" spans="1:42" ht="30">
      <c r="A63" s="2">
        <v>2</v>
      </c>
      <c r="B63" s="2">
        <v>200462</v>
      </c>
      <c r="C63" s="2" t="s">
        <v>145</v>
      </c>
      <c r="D63" s="2" t="s">
        <v>134</v>
      </c>
      <c r="E63" s="2" t="s">
        <v>146</v>
      </c>
      <c r="F63" s="2" t="s">
        <v>119</v>
      </c>
      <c r="G63" s="20" t="s">
        <v>246</v>
      </c>
      <c r="H63" s="2" t="s">
        <v>72</v>
      </c>
      <c r="I63" s="2">
        <v>34</v>
      </c>
      <c r="J63" s="2">
        <v>4</v>
      </c>
      <c r="K63" s="2">
        <v>19</v>
      </c>
      <c r="L63" s="2">
        <f>SUM(I63:K63)</f>
        <v>57</v>
      </c>
      <c r="M63" s="2" t="s">
        <v>183</v>
      </c>
      <c r="N63" s="2" t="s">
        <v>183</v>
      </c>
    </row>
    <row r="64" spans="1:42">
      <c r="A64" s="2">
        <v>3</v>
      </c>
      <c r="B64" s="2">
        <v>216237</v>
      </c>
      <c r="C64" s="2" t="s">
        <v>150</v>
      </c>
      <c r="D64" s="2" t="s">
        <v>112</v>
      </c>
      <c r="E64" s="2" t="s">
        <v>146</v>
      </c>
      <c r="F64" s="2" t="s">
        <v>81</v>
      </c>
      <c r="G64" s="2" t="s">
        <v>214</v>
      </c>
      <c r="H64" s="2" t="s">
        <v>72</v>
      </c>
      <c r="I64" s="2">
        <v>25.5</v>
      </c>
      <c r="J64" s="2">
        <v>4</v>
      </c>
      <c r="K64" s="2">
        <v>5</v>
      </c>
      <c r="L64" s="2">
        <f>SUM(I64:K64)</f>
        <v>34.5</v>
      </c>
      <c r="M64" s="2" t="s">
        <v>183</v>
      </c>
      <c r="N64" s="2" t="s">
        <v>184</v>
      </c>
    </row>
    <row r="65" spans="1:16382" s="12" customFormat="1">
      <c r="A65" s="11"/>
      <c r="B65" s="11"/>
      <c r="C65" s="11"/>
      <c r="D65" s="11"/>
      <c r="E65" s="18" t="s">
        <v>201</v>
      </c>
      <c r="F65" s="11"/>
      <c r="G65" s="11"/>
      <c r="H65" s="11"/>
      <c r="I65" s="11"/>
      <c r="J65" s="11"/>
      <c r="K65" s="11"/>
      <c r="L65" s="11"/>
      <c r="M65" s="11"/>
      <c r="N65" s="11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</row>
    <row r="66" spans="1:16382">
      <c r="A66" s="2">
        <v>1</v>
      </c>
      <c r="B66" s="2">
        <v>742941</v>
      </c>
      <c r="C66" s="2" t="s">
        <v>175</v>
      </c>
      <c r="D66" s="2" t="s">
        <v>174</v>
      </c>
      <c r="E66" s="2" t="s">
        <v>176</v>
      </c>
      <c r="F66" s="2" t="s">
        <v>68</v>
      </c>
      <c r="G66" s="20" t="s">
        <v>242</v>
      </c>
      <c r="H66" s="2" t="s">
        <v>60</v>
      </c>
      <c r="I66" s="2">
        <v>4.9160000000000004</v>
      </c>
      <c r="J66" s="2">
        <v>4</v>
      </c>
      <c r="K66" s="2">
        <v>19</v>
      </c>
      <c r="L66" s="2">
        <f>SUM(I66:K66)</f>
        <v>27.916</v>
      </c>
      <c r="M66" s="2"/>
      <c r="N66" s="2" t="s">
        <v>183</v>
      </c>
    </row>
    <row r="67" spans="1:1638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1"/>
      <c r="P67" s="31"/>
      <c r="Q67" s="31"/>
      <c r="R67" s="31"/>
      <c r="S67" s="31"/>
      <c r="T67" s="31"/>
      <c r="U67" s="31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  <c r="WSD67" s="3"/>
      <c r="WSE67" s="3"/>
      <c r="WSF67" s="3"/>
      <c r="WSG67" s="3"/>
      <c r="WSH67" s="3"/>
      <c r="WSI67" s="3"/>
      <c r="WSJ67" s="3"/>
      <c r="WSK67" s="3"/>
      <c r="WSL67" s="3"/>
      <c r="WSM67" s="3"/>
      <c r="WSN67" s="3"/>
      <c r="WSO67" s="3"/>
      <c r="WSP67" s="3"/>
      <c r="WSQ67" s="3"/>
      <c r="WSR67" s="3"/>
      <c r="WSS67" s="3"/>
      <c r="WST67" s="3"/>
      <c r="WSU67" s="3"/>
      <c r="WSV67" s="3"/>
      <c r="WSW67" s="3"/>
      <c r="WSX67" s="3"/>
      <c r="WSY67" s="3"/>
      <c r="WSZ67" s="3"/>
      <c r="WTA67" s="3"/>
      <c r="WTB67" s="3"/>
      <c r="WTC67" s="3"/>
      <c r="WTD67" s="3"/>
      <c r="WTE67" s="3"/>
      <c r="WTF67" s="3"/>
      <c r="WTG67" s="3"/>
      <c r="WTH67" s="3"/>
      <c r="WTI67" s="3"/>
      <c r="WTJ67" s="3"/>
      <c r="WTK67" s="3"/>
      <c r="WTL67" s="3"/>
      <c r="WTM67" s="3"/>
      <c r="WTN67" s="3"/>
      <c r="WTO67" s="3"/>
      <c r="WTP67" s="3"/>
      <c r="WTQ67" s="3"/>
      <c r="WTR67" s="3"/>
      <c r="WTS67" s="3"/>
      <c r="WTT67" s="3"/>
      <c r="WTU67" s="3"/>
      <c r="WTV67" s="3"/>
      <c r="WTW67" s="3"/>
      <c r="WTX67" s="3"/>
      <c r="WTY67" s="3"/>
      <c r="WTZ67" s="3"/>
      <c r="WUA67" s="3"/>
      <c r="WUB67" s="3"/>
      <c r="WUC67" s="3"/>
      <c r="WUD67" s="3"/>
      <c r="WUE67" s="3"/>
      <c r="WUF67" s="3"/>
      <c r="WUG67" s="3"/>
      <c r="WUH67" s="3"/>
      <c r="WUI67" s="3"/>
      <c r="WUJ67" s="3"/>
      <c r="WUK67" s="3"/>
      <c r="WUL67" s="3"/>
      <c r="WUM67" s="3"/>
      <c r="WUN67" s="3"/>
      <c r="WUO67" s="3"/>
      <c r="WUP67" s="3"/>
      <c r="WUQ67" s="3"/>
      <c r="WUR67" s="3"/>
      <c r="WUS67" s="3"/>
      <c r="WUT67" s="3"/>
      <c r="WUU67" s="3"/>
      <c r="WUV67" s="3"/>
      <c r="WUW67" s="3"/>
      <c r="WUX67" s="3"/>
      <c r="WUY67" s="3"/>
      <c r="WUZ67" s="3"/>
      <c r="WVA67" s="3"/>
      <c r="WVB67" s="3"/>
      <c r="WVC67" s="3"/>
      <c r="WVD67" s="3"/>
      <c r="WVE67" s="3"/>
      <c r="WVF67" s="3"/>
      <c r="WVG67" s="3"/>
      <c r="WVH67" s="3"/>
      <c r="WVI67" s="3"/>
      <c r="WVJ67" s="3"/>
      <c r="WVK67" s="3"/>
      <c r="WVL67" s="3"/>
      <c r="WVM67" s="3"/>
      <c r="WVN67" s="3"/>
      <c r="WVO67" s="3"/>
      <c r="WVP67" s="3"/>
      <c r="WVQ67" s="3"/>
      <c r="WVR67" s="3"/>
      <c r="WVS67" s="3"/>
      <c r="WVT67" s="3"/>
      <c r="WVU67" s="3"/>
      <c r="WVV67" s="3"/>
      <c r="WVW67" s="3"/>
      <c r="WVX67" s="3"/>
      <c r="WVY67" s="3"/>
      <c r="WVZ67" s="3"/>
      <c r="WWA67" s="3"/>
      <c r="WWB67" s="3"/>
      <c r="WWC67" s="3"/>
      <c r="WWD67" s="3"/>
      <c r="WWE67" s="3"/>
      <c r="WWF67" s="3"/>
      <c r="WWG67" s="3"/>
      <c r="WWH67" s="3"/>
      <c r="WWI67" s="3"/>
      <c r="WWJ67" s="3"/>
      <c r="WWK67" s="3"/>
      <c r="WWL67" s="3"/>
      <c r="WWM67" s="3"/>
      <c r="WWN67" s="3"/>
      <c r="WWO67" s="3"/>
      <c r="WWP67" s="3"/>
      <c r="WWQ67" s="3"/>
      <c r="WWR67" s="3"/>
      <c r="WWS67" s="3"/>
      <c r="WWT67" s="3"/>
      <c r="WWU67" s="3"/>
      <c r="WWV67" s="3"/>
      <c r="WWW67" s="3"/>
      <c r="WWX67" s="3"/>
      <c r="WWY67" s="3"/>
      <c r="WWZ67" s="3"/>
      <c r="WXA67" s="3"/>
      <c r="WXB67" s="3"/>
      <c r="WXC67" s="3"/>
      <c r="WXD67" s="3"/>
      <c r="WXE67" s="3"/>
      <c r="WXF67" s="3"/>
      <c r="WXG67" s="3"/>
      <c r="WXH67" s="3"/>
      <c r="WXI67" s="3"/>
      <c r="WXJ67" s="3"/>
      <c r="WXK67" s="3"/>
      <c r="WXL67" s="3"/>
      <c r="WXM67" s="3"/>
      <c r="WXN67" s="3"/>
      <c r="WXO67" s="3"/>
      <c r="WXP67" s="3"/>
      <c r="WXQ67" s="3"/>
      <c r="WXR67" s="3"/>
      <c r="WXS67" s="3"/>
      <c r="WXT67" s="3"/>
      <c r="WXU67" s="3"/>
      <c r="WXV67" s="3"/>
      <c r="WXW67" s="3"/>
      <c r="WXX67" s="3"/>
      <c r="WXY67" s="3"/>
      <c r="WXZ67" s="3"/>
      <c r="WYA67" s="3"/>
      <c r="WYB67" s="3"/>
      <c r="WYC67" s="3"/>
      <c r="WYD67" s="3"/>
      <c r="WYE67" s="3"/>
      <c r="WYF67" s="3"/>
      <c r="WYG67" s="3"/>
      <c r="WYH67" s="3"/>
      <c r="WYI67" s="3"/>
      <c r="WYJ67" s="3"/>
      <c r="WYK67" s="3"/>
      <c r="WYL67" s="3"/>
      <c r="WYM67" s="3"/>
      <c r="WYN67" s="3"/>
      <c r="WYO67" s="3"/>
      <c r="WYP67" s="3"/>
      <c r="WYQ67" s="3"/>
      <c r="WYR67" s="3"/>
      <c r="WYS67" s="3"/>
      <c r="WYT67" s="3"/>
      <c r="WYU67" s="3"/>
      <c r="WYV67" s="3"/>
      <c r="WYW67" s="3"/>
      <c r="WYX67" s="3"/>
      <c r="WYY67" s="3"/>
      <c r="WYZ67" s="3"/>
      <c r="WZA67" s="3"/>
      <c r="WZB67" s="3"/>
      <c r="WZC67" s="3"/>
      <c r="WZD67" s="3"/>
      <c r="WZE67" s="3"/>
      <c r="WZF67" s="3"/>
      <c r="WZG67" s="3"/>
      <c r="WZH67" s="3"/>
      <c r="WZI67" s="3"/>
      <c r="WZJ67" s="3"/>
      <c r="WZK67" s="3"/>
      <c r="WZL67" s="3"/>
      <c r="WZM67" s="3"/>
      <c r="WZN67" s="3"/>
      <c r="WZO67" s="3"/>
      <c r="WZP67" s="3"/>
      <c r="WZQ67" s="3"/>
      <c r="WZR67" s="3"/>
      <c r="WZS67" s="3"/>
      <c r="WZT67" s="3"/>
      <c r="WZU67" s="3"/>
      <c r="WZV67" s="3"/>
      <c r="WZW67" s="3"/>
      <c r="WZX67" s="3"/>
      <c r="WZY67" s="3"/>
      <c r="WZZ67" s="3"/>
      <c r="XAA67" s="3"/>
      <c r="XAB67" s="3"/>
      <c r="XAC67" s="3"/>
      <c r="XAD67" s="3"/>
      <c r="XAE67" s="3"/>
      <c r="XAF67" s="3"/>
      <c r="XAG67" s="3"/>
      <c r="XAH67" s="3"/>
      <c r="XAI67" s="3"/>
      <c r="XAJ67" s="3"/>
      <c r="XAK67" s="3"/>
      <c r="XAL67" s="3"/>
      <c r="XAM67" s="3"/>
      <c r="XAN67" s="3"/>
      <c r="XAO67" s="3"/>
      <c r="XAP67" s="3"/>
      <c r="XAQ67" s="3"/>
      <c r="XAR67" s="3"/>
      <c r="XAS67" s="3"/>
      <c r="XAT67" s="3"/>
      <c r="XAU67" s="3"/>
      <c r="XAV67" s="3"/>
      <c r="XAW67" s="3"/>
      <c r="XAX67" s="3"/>
      <c r="XAY67" s="3"/>
      <c r="XAZ67" s="3"/>
      <c r="XBA67" s="3"/>
      <c r="XBB67" s="3"/>
      <c r="XBC67" s="3"/>
      <c r="XBD67" s="3"/>
      <c r="XBE67" s="3"/>
      <c r="XBF67" s="3"/>
      <c r="XBG67" s="3"/>
      <c r="XBH67" s="3"/>
      <c r="XBI67" s="3"/>
      <c r="XBJ67" s="3"/>
      <c r="XBK67" s="3"/>
      <c r="XBL67" s="3"/>
      <c r="XBM67" s="3"/>
      <c r="XBN67" s="3"/>
      <c r="XBO67" s="3"/>
      <c r="XBP67" s="3"/>
      <c r="XBQ67" s="3"/>
      <c r="XBR67" s="3"/>
      <c r="XBS67" s="3"/>
      <c r="XBT67" s="3"/>
      <c r="XBU67" s="3"/>
      <c r="XBV67" s="3"/>
      <c r="XBW67" s="3"/>
      <c r="XBX67" s="3"/>
      <c r="XBY67" s="3"/>
      <c r="XBZ67" s="3"/>
      <c r="XCA67" s="3"/>
      <c r="XCB67" s="3"/>
      <c r="XCC67" s="3"/>
      <c r="XCD67" s="3"/>
      <c r="XCE67" s="3"/>
      <c r="XCF67" s="3"/>
      <c r="XCG67" s="3"/>
      <c r="XCH67" s="3"/>
      <c r="XCI67" s="3"/>
      <c r="XCJ67" s="3"/>
      <c r="XCK67" s="3"/>
      <c r="XCL67" s="3"/>
      <c r="XCM67" s="3"/>
      <c r="XCN67" s="3"/>
      <c r="XCO67" s="3"/>
      <c r="XCP67" s="3"/>
      <c r="XCQ67" s="3"/>
      <c r="XCR67" s="3"/>
      <c r="XCS67" s="3"/>
      <c r="XCT67" s="3"/>
      <c r="XCU67" s="3"/>
      <c r="XCV67" s="3"/>
      <c r="XCW67" s="3"/>
      <c r="XCX67" s="3"/>
      <c r="XCY67" s="3"/>
      <c r="XCZ67" s="3"/>
      <c r="XDA67" s="3"/>
      <c r="XDB67" s="3"/>
      <c r="XDC67" s="3"/>
      <c r="XDD67" s="3"/>
      <c r="XDE67" s="3"/>
      <c r="XDF67" s="3"/>
      <c r="XDG67" s="3"/>
      <c r="XDH67" s="3"/>
      <c r="XDI67" s="3"/>
      <c r="XDJ67" s="3"/>
      <c r="XDK67" s="3"/>
      <c r="XDL67" s="3"/>
      <c r="XDM67" s="3"/>
      <c r="XDN67" s="3"/>
      <c r="XDO67" s="3"/>
      <c r="XDP67" s="3"/>
      <c r="XDQ67" s="3"/>
      <c r="XDR67" s="3"/>
      <c r="XDS67" s="3"/>
      <c r="XDT67" s="3"/>
      <c r="XDU67" s="3"/>
      <c r="XDV67" s="3"/>
      <c r="XDW67" s="3"/>
      <c r="XDX67" s="3"/>
      <c r="XDY67" s="3"/>
      <c r="XDZ67" s="3"/>
      <c r="XEA67" s="3"/>
      <c r="XEB67" s="3"/>
      <c r="XEC67" s="3"/>
      <c r="XED67" s="3"/>
      <c r="XEE67" s="3"/>
      <c r="XEF67" s="3"/>
      <c r="XEG67" s="3"/>
      <c r="XEH67" s="3"/>
      <c r="XEI67" s="3"/>
      <c r="XEJ67" s="3"/>
      <c r="XEK67" s="3"/>
      <c r="XEL67" s="3"/>
      <c r="XEM67" s="3"/>
      <c r="XEN67" s="3"/>
      <c r="XEO67" s="3"/>
      <c r="XEP67" s="3"/>
      <c r="XEQ67" s="3"/>
      <c r="XER67" s="3"/>
      <c r="XES67" s="3"/>
      <c r="XET67" s="3"/>
      <c r="XEU67" s="3"/>
      <c r="XEV67" s="3"/>
      <c r="XEW67" s="3"/>
      <c r="XEX67" s="3"/>
      <c r="XEY67" s="3"/>
      <c r="XEZ67" s="3"/>
      <c r="XFA67" s="3"/>
      <c r="XFB67" s="3"/>
    </row>
    <row r="68" spans="1:1638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1"/>
      <c r="P68" s="31"/>
      <c r="Q68" s="31"/>
      <c r="R68" s="31"/>
      <c r="S68" s="31"/>
      <c r="T68" s="31"/>
      <c r="U68" s="31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  <c r="WSD68" s="3"/>
      <c r="WSE68" s="3"/>
      <c r="WSF68" s="3"/>
      <c r="WSG68" s="3"/>
      <c r="WSH68" s="3"/>
      <c r="WSI68" s="3"/>
      <c r="WSJ68" s="3"/>
      <c r="WSK68" s="3"/>
      <c r="WSL68" s="3"/>
      <c r="WSM68" s="3"/>
      <c r="WSN68" s="3"/>
      <c r="WSO68" s="3"/>
      <c r="WSP68" s="3"/>
      <c r="WSQ68" s="3"/>
      <c r="WSR68" s="3"/>
      <c r="WSS68" s="3"/>
      <c r="WST68" s="3"/>
      <c r="WSU68" s="3"/>
      <c r="WSV68" s="3"/>
      <c r="WSW68" s="3"/>
      <c r="WSX68" s="3"/>
      <c r="WSY68" s="3"/>
      <c r="WSZ68" s="3"/>
      <c r="WTA68" s="3"/>
      <c r="WTB68" s="3"/>
      <c r="WTC68" s="3"/>
      <c r="WTD68" s="3"/>
      <c r="WTE68" s="3"/>
      <c r="WTF68" s="3"/>
      <c r="WTG68" s="3"/>
      <c r="WTH68" s="3"/>
      <c r="WTI68" s="3"/>
      <c r="WTJ68" s="3"/>
      <c r="WTK68" s="3"/>
      <c r="WTL68" s="3"/>
      <c r="WTM68" s="3"/>
      <c r="WTN68" s="3"/>
      <c r="WTO68" s="3"/>
      <c r="WTP68" s="3"/>
      <c r="WTQ68" s="3"/>
      <c r="WTR68" s="3"/>
      <c r="WTS68" s="3"/>
      <c r="WTT68" s="3"/>
      <c r="WTU68" s="3"/>
      <c r="WTV68" s="3"/>
      <c r="WTW68" s="3"/>
      <c r="WTX68" s="3"/>
      <c r="WTY68" s="3"/>
      <c r="WTZ68" s="3"/>
      <c r="WUA68" s="3"/>
      <c r="WUB68" s="3"/>
      <c r="WUC68" s="3"/>
      <c r="WUD68" s="3"/>
      <c r="WUE68" s="3"/>
      <c r="WUF68" s="3"/>
      <c r="WUG68" s="3"/>
      <c r="WUH68" s="3"/>
      <c r="WUI68" s="3"/>
      <c r="WUJ68" s="3"/>
      <c r="WUK68" s="3"/>
      <c r="WUL68" s="3"/>
      <c r="WUM68" s="3"/>
      <c r="WUN68" s="3"/>
      <c r="WUO68" s="3"/>
      <c r="WUP68" s="3"/>
      <c r="WUQ68" s="3"/>
      <c r="WUR68" s="3"/>
      <c r="WUS68" s="3"/>
      <c r="WUT68" s="3"/>
      <c r="WUU68" s="3"/>
      <c r="WUV68" s="3"/>
      <c r="WUW68" s="3"/>
      <c r="WUX68" s="3"/>
      <c r="WUY68" s="3"/>
      <c r="WUZ68" s="3"/>
      <c r="WVA68" s="3"/>
      <c r="WVB68" s="3"/>
      <c r="WVC68" s="3"/>
      <c r="WVD68" s="3"/>
      <c r="WVE68" s="3"/>
      <c r="WVF68" s="3"/>
      <c r="WVG68" s="3"/>
      <c r="WVH68" s="3"/>
      <c r="WVI68" s="3"/>
      <c r="WVJ68" s="3"/>
      <c r="WVK68" s="3"/>
      <c r="WVL68" s="3"/>
      <c r="WVM68" s="3"/>
      <c r="WVN68" s="3"/>
      <c r="WVO68" s="3"/>
      <c r="WVP68" s="3"/>
      <c r="WVQ68" s="3"/>
      <c r="WVR68" s="3"/>
      <c r="WVS68" s="3"/>
      <c r="WVT68" s="3"/>
      <c r="WVU68" s="3"/>
      <c r="WVV68" s="3"/>
      <c r="WVW68" s="3"/>
      <c r="WVX68" s="3"/>
      <c r="WVY68" s="3"/>
      <c r="WVZ68" s="3"/>
      <c r="WWA68" s="3"/>
      <c r="WWB68" s="3"/>
      <c r="WWC68" s="3"/>
      <c r="WWD68" s="3"/>
      <c r="WWE68" s="3"/>
      <c r="WWF68" s="3"/>
      <c r="WWG68" s="3"/>
      <c r="WWH68" s="3"/>
      <c r="WWI68" s="3"/>
      <c r="WWJ68" s="3"/>
      <c r="WWK68" s="3"/>
      <c r="WWL68" s="3"/>
      <c r="WWM68" s="3"/>
      <c r="WWN68" s="3"/>
      <c r="WWO68" s="3"/>
      <c r="WWP68" s="3"/>
      <c r="WWQ68" s="3"/>
      <c r="WWR68" s="3"/>
      <c r="WWS68" s="3"/>
      <c r="WWT68" s="3"/>
      <c r="WWU68" s="3"/>
      <c r="WWV68" s="3"/>
      <c r="WWW68" s="3"/>
      <c r="WWX68" s="3"/>
      <c r="WWY68" s="3"/>
      <c r="WWZ68" s="3"/>
      <c r="WXA68" s="3"/>
      <c r="WXB68" s="3"/>
      <c r="WXC68" s="3"/>
      <c r="WXD68" s="3"/>
      <c r="WXE68" s="3"/>
      <c r="WXF68" s="3"/>
      <c r="WXG68" s="3"/>
      <c r="WXH68" s="3"/>
      <c r="WXI68" s="3"/>
      <c r="WXJ68" s="3"/>
      <c r="WXK68" s="3"/>
      <c r="WXL68" s="3"/>
      <c r="WXM68" s="3"/>
      <c r="WXN68" s="3"/>
      <c r="WXO68" s="3"/>
      <c r="WXP68" s="3"/>
      <c r="WXQ68" s="3"/>
      <c r="WXR68" s="3"/>
      <c r="WXS68" s="3"/>
      <c r="WXT68" s="3"/>
      <c r="WXU68" s="3"/>
      <c r="WXV68" s="3"/>
      <c r="WXW68" s="3"/>
      <c r="WXX68" s="3"/>
      <c r="WXY68" s="3"/>
      <c r="WXZ68" s="3"/>
      <c r="WYA68" s="3"/>
      <c r="WYB68" s="3"/>
      <c r="WYC68" s="3"/>
      <c r="WYD68" s="3"/>
      <c r="WYE68" s="3"/>
      <c r="WYF68" s="3"/>
      <c r="WYG68" s="3"/>
      <c r="WYH68" s="3"/>
      <c r="WYI68" s="3"/>
      <c r="WYJ68" s="3"/>
      <c r="WYK68" s="3"/>
      <c r="WYL68" s="3"/>
      <c r="WYM68" s="3"/>
      <c r="WYN68" s="3"/>
      <c r="WYO68" s="3"/>
      <c r="WYP68" s="3"/>
      <c r="WYQ68" s="3"/>
      <c r="WYR68" s="3"/>
      <c r="WYS68" s="3"/>
      <c r="WYT68" s="3"/>
      <c r="WYU68" s="3"/>
      <c r="WYV68" s="3"/>
      <c r="WYW68" s="3"/>
      <c r="WYX68" s="3"/>
      <c r="WYY68" s="3"/>
      <c r="WYZ68" s="3"/>
      <c r="WZA68" s="3"/>
      <c r="WZB68" s="3"/>
      <c r="WZC68" s="3"/>
      <c r="WZD68" s="3"/>
      <c r="WZE68" s="3"/>
      <c r="WZF68" s="3"/>
      <c r="WZG68" s="3"/>
      <c r="WZH68" s="3"/>
      <c r="WZI68" s="3"/>
      <c r="WZJ68" s="3"/>
      <c r="WZK68" s="3"/>
      <c r="WZL68" s="3"/>
      <c r="WZM68" s="3"/>
      <c r="WZN68" s="3"/>
      <c r="WZO68" s="3"/>
      <c r="WZP68" s="3"/>
      <c r="WZQ68" s="3"/>
      <c r="WZR68" s="3"/>
      <c r="WZS68" s="3"/>
      <c r="WZT68" s="3"/>
      <c r="WZU68" s="3"/>
      <c r="WZV68" s="3"/>
      <c r="WZW68" s="3"/>
      <c r="WZX68" s="3"/>
      <c r="WZY68" s="3"/>
      <c r="WZZ68" s="3"/>
      <c r="XAA68" s="3"/>
      <c r="XAB68" s="3"/>
      <c r="XAC68" s="3"/>
      <c r="XAD68" s="3"/>
      <c r="XAE68" s="3"/>
      <c r="XAF68" s="3"/>
      <c r="XAG68" s="3"/>
      <c r="XAH68" s="3"/>
      <c r="XAI68" s="3"/>
      <c r="XAJ68" s="3"/>
      <c r="XAK68" s="3"/>
      <c r="XAL68" s="3"/>
      <c r="XAM68" s="3"/>
      <c r="XAN68" s="3"/>
      <c r="XAO68" s="3"/>
      <c r="XAP68" s="3"/>
      <c r="XAQ68" s="3"/>
      <c r="XAR68" s="3"/>
      <c r="XAS68" s="3"/>
      <c r="XAT68" s="3"/>
      <c r="XAU68" s="3"/>
      <c r="XAV68" s="3"/>
      <c r="XAW68" s="3"/>
      <c r="XAX68" s="3"/>
      <c r="XAY68" s="3"/>
      <c r="XAZ68" s="3"/>
      <c r="XBA68" s="3"/>
      <c r="XBB68" s="3"/>
      <c r="XBC68" s="3"/>
      <c r="XBD68" s="3"/>
      <c r="XBE68" s="3"/>
      <c r="XBF68" s="3"/>
      <c r="XBG68" s="3"/>
      <c r="XBH68" s="3"/>
      <c r="XBI68" s="3"/>
      <c r="XBJ68" s="3"/>
      <c r="XBK68" s="3"/>
      <c r="XBL68" s="3"/>
      <c r="XBM68" s="3"/>
      <c r="XBN68" s="3"/>
      <c r="XBO68" s="3"/>
      <c r="XBP68" s="3"/>
      <c r="XBQ68" s="3"/>
      <c r="XBR68" s="3"/>
      <c r="XBS68" s="3"/>
      <c r="XBT68" s="3"/>
      <c r="XBU68" s="3"/>
      <c r="XBV68" s="3"/>
      <c r="XBW68" s="3"/>
      <c r="XBX68" s="3"/>
      <c r="XBY68" s="3"/>
      <c r="XBZ68" s="3"/>
      <c r="XCA68" s="3"/>
      <c r="XCB68" s="3"/>
      <c r="XCC68" s="3"/>
      <c r="XCD68" s="3"/>
      <c r="XCE68" s="3"/>
      <c r="XCF68" s="3"/>
      <c r="XCG68" s="3"/>
      <c r="XCH68" s="3"/>
      <c r="XCI68" s="3"/>
      <c r="XCJ68" s="3"/>
      <c r="XCK68" s="3"/>
      <c r="XCL68" s="3"/>
      <c r="XCM68" s="3"/>
      <c r="XCN68" s="3"/>
      <c r="XCO68" s="3"/>
      <c r="XCP68" s="3"/>
      <c r="XCQ68" s="3"/>
      <c r="XCR68" s="3"/>
      <c r="XCS68" s="3"/>
      <c r="XCT68" s="3"/>
      <c r="XCU68" s="3"/>
      <c r="XCV68" s="3"/>
      <c r="XCW68" s="3"/>
      <c r="XCX68" s="3"/>
      <c r="XCY68" s="3"/>
      <c r="XCZ68" s="3"/>
      <c r="XDA68" s="3"/>
      <c r="XDB68" s="3"/>
      <c r="XDC68" s="3"/>
      <c r="XDD68" s="3"/>
      <c r="XDE68" s="3"/>
      <c r="XDF68" s="3"/>
      <c r="XDG68" s="3"/>
      <c r="XDH68" s="3"/>
      <c r="XDI68" s="3"/>
      <c r="XDJ68" s="3"/>
      <c r="XDK68" s="3"/>
      <c r="XDL68" s="3"/>
      <c r="XDM68" s="3"/>
      <c r="XDN68" s="3"/>
      <c r="XDO68" s="3"/>
      <c r="XDP68" s="3"/>
      <c r="XDQ68" s="3"/>
      <c r="XDR68" s="3"/>
      <c r="XDS68" s="3"/>
      <c r="XDT68" s="3"/>
      <c r="XDU68" s="3"/>
      <c r="XDV68" s="3"/>
      <c r="XDW68" s="3"/>
      <c r="XDX68" s="3"/>
      <c r="XDY68" s="3"/>
      <c r="XDZ68" s="3"/>
      <c r="XEA68" s="3"/>
      <c r="XEB68" s="3"/>
      <c r="XEC68" s="3"/>
      <c r="XED68" s="3"/>
      <c r="XEE68" s="3"/>
      <c r="XEF68" s="3"/>
      <c r="XEG68" s="3"/>
      <c r="XEH68" s="3"/>
      <c r="XEI68" s="3"/>
      <c r="XEJ68" s="3"/>
      <c r="XEK68" s="3"/>
      <c r="XEL68" s="3"/>
      <c r="XEM68" s="3"/>
      <c r="XEN68" s="3"/>
      <c r="XEO68" s="3"/>
      <c r="XEP68" s="3"/>
      <c r="XEQ68" s="3"/>
      <c r="XER68" s="3"/>
      <c r="XES68" s="3"/>
      <c r="XET68" s="3"/>
      <c r="XEU68" s="3"/>
      <c r="XEV68" s="3"/>
      <c r="XEW68" s="3"/>
      <c r="XEX68" s="3"/>
      <c r="XEY68" s="3"/>
      <c r="XEZ68" s="3"/>
      <c r="XFA68" s="3"/>
      <c r="XFB68" s="3"/>
    </row>
    <row r="69" spans="1:1638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1"/>
      <c r="P69" s="31"/>
      <c r="Q69" s="31"/>
      <c r="R69" s="31"/>
      <c r="S69" s="31"/>
      <c r="T69" s="31"/>
      <c r="U69" s="31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  <c r="WSD69" s="3"/>
      <c r="WSE69" s="3"/>
      <c r="WSF69" s="3"/>
      <c r="WSG69" s="3"/>
      <c r="WSH69" s="3"/>
      <c r="WSI69" s="3"/>
      <c r="WSJ69" s="3"/>
      <c r="WSK69" s="3"/>
      <c r="WSL69" s="3"/>
      <c r="WSM69" s="3"/>
      <c r="WSN69" s="3"/>
      <c r="WSO69" s="3"/>
      <c r="WSP69" s="3"/>
      <c r="WSQ69" s="3"/>
      <c r="WSR69" s="3"/>
      <c r="WSS69" s="3"/>
      <c r="WST69" s="3"/>
      <c r="WSU69" s="3"/>
      <c r="WSV69" s="3"/>
      <c r="WSW69" s="3"/>
      <c r="WSX69" s="3"/>
      <c r="WSY69" s="3"/>
      <c r="WSZ69" s="3"/>
      <c r="WTA69" s="3"/>
      <c r="WTB69" s="3"/>
      <c r="WTC69" s="3"/>
      <c r="WTD69" s="3"/>
      <c r="WTE69" s="3"/>
      <c r="WTF69" s="3"/>
      <c r="WTG69" s="3"/>
      <c r="WTH69" s="3"/>
      <c r="WTI69" s="3"/>
      <c r="WTJ69" s="3"/>
      <c r="WTK69" s="3"/>
      <c r="WTL69" s="3"/>
      <c r="WTM69" s="3"/>
      <c r="WTN69" s="3"/>
      <c r="WTO69" s="3"/>
      <c r="WTP69" s="3"/>
      <c r="WTQ69" s="3"/>
      <c r="WTR69" s="3"/>
      <c r="WTS69" s="3"/>
      <c r="WTT69" s="3"/>
      <c r="WTU69" s="3"/>
      <c r="WTV69" s="3"/>
      <c r="WTW69" s="3"/>
      <c r="WTX69" s="3"/>
      <c r="WTY69" s="3"/>
      <c r="WTZ69" s="3"/>
      <c r="WUA69" s="3"/>
      <c r="WUB69" s="3"/>
      <c r="WUC69" s="3"/>
      <c r="WUD69" s="3"/>
      <c r="WUE69" s="3"/>
      <c r="WUF69" s="3"/>
      <c r="WUG69" s="3"/>
      <c r="WUH69" s="3"/>
      <c r="WUI69" s="3"/>
      <c r="WUJ69" s="3"/>
      <c r="WUK69" s="3"/>
      <c r="WUL69" s="3"/>
      <c r="WUM69" s="3"/>
      <c r="WUN69" s="3"/>
      <c r="WUO69" s="3"/>
      <c r="WUP69" s="3"/>
      <c r="WUQ69" s="3"/>
      <c r="WUR69" s="3"/>
      <c r="WUS69" s="3"/>
      <c r="WUT69" s="3"/>
      <c r="WUU69" s="3"/>
      <c r="WUV69" s="3"/>
      <c r="WUW69" s="3"/>
      <c r="WUX69" s="3"/>
      <c r="WUY69" s="3"/>
      <c r="WUZ69" s="3"/>
      <c r="WVA69" s="3"/>
      <c r="WVB69" s="3"/>
      <c r="WVC69" s="3"/>
      <c r="WVD69" s="3"/>
      <c r="WVE69" s="3"/>
      <c r="WVF69" s="3"/>
      <c r="WVG69" s="3"/>
      <c r="WVH69" s="3"/>
      <c r="WVI69" s="3"/>
      <c r="WVJ69" s="3"/>
      <c r="WVK69" s="3"/>
      <c r="WVL69" s="3"/>
      <c r="WVM69" s="3"/>
      <c r="WVN69" s="3"/>
      <c r="WVO69" s="3"/>
      <c r="WVP69" s="3"/>
      <c r="WVQ69" s="3"/>
      <c r="WVR69" s="3"/>
      <c r="WVS69" s="3"/>
      <c r="WVT69" s="3"/>
      <c r="WVU69" s="3"/>
      <c r="WVV69" s="3"/>
      <c r="WVW69" s="3"/>
      <c r="WVX69" s="3"/>
      <c r="WVY69" s="3"/>
      <c r="WVZ69" s="3"/>
      <c r="WWA69" s="3"/>
      <c r="WWB69" s="3"/>
      <c r="WWC69" s="3"/>
      <c r="WWD69" s="3"/>
      <c r="WWE69" s="3"/>
      <c r="WWF69" s="3"/>
      <c r="WWG69" s="3"/>
      <c r="WWH69" s="3"/>
      <c r="WWI69" s="3"/>
      <c r="WWJ69" s="3"/>
      <c r="WWK69" s="3"/>
      <c r="WWL69" s="3"/>
      <c r="WWM69" s="3"/>
      <c r="WWN69" s="3"/>
      <c r="WWO69" s="3"/>
      <c r="WWP69" s="3"/>
      <c r="WWQ69" s="3"/>
      <c r="WWR69" s="3"/>
      <c r="WWS69" s="3"/>
      <c r="WWT69" s="3"/>
      <c r="WWU69" s="3"/>
      <c r="WWV69" s="3"/>
      <c r="WWW69" s="3"/>
      <c r="WWX69" s="3"/>
      <c r="WWY69" s="3"/>
      <c r="WWZ69" s="3"/>
      <c r="WXA69" s="3"/>
      <c r="WXB69" s="3"/>
      <c r="WXC69" s="3"/>
      <c r="WXD69" s="3"/>
      <c r="WXE69" s="3"/>
      <c r="WXF69" s="3"/>
      <c r="WXG69" s="3"/>
      <c r="WXH69" s="3"/>
      <c r="WXI69" s="3"/>
      <c r="WXJ69" s="3"/>
      <c r="WXK69" s="3"/>
      <c r="WXL69" s="3"/>
      <c r="WXM69" s="3"/>
      <c r="WXN69" s="3"/>
      <c r="WXO69" s="3"/>
      <c r="WXP69" s="3"/>
      <c r="WXQ69" s="3"/>
      <c r="WXR69" s="3"/>
      <c r="WXS69" s="3"/>
      <c r="WXT69" s="3"/>
      <c r="WXU69" s="3"/>
      <c r="WXV69" s="3"/>
      <c r="WXW69" s="3"/>
      <c r="WXX69" s="3"/>
      <c r="WXY69" s="3"/>
      <c r="WXZ69" s="3"/>
      <c r="WYA69" s="3"/>
      <c r="WYB69" s="3"/>
      <c r="WYC69" s="3"/>
      <c r="WYD69" s="3"/>
      <c r="WYE69" s="3"/>
      <c r="WYF69" s="3"/>
      <c r="WYG69" s="3"/>
      <c r="WYH69" s="3"/>
      <c r="WYI69" s="3"/>
      <c r="WYJ69" s="3"/>
      <c r="WYK69" s="3"/>
      <c r="WYL69" s="3"/>
      <c r="WYM69" s="3"/>
      <c r="WYN69" s="3"/>
      <c r="WYO69" s="3"/>
      <c r="WYP69" s="3"/>
      <c r="WYQ69" s="3"/>
      <c r="WYR69" s="3"/>
      <c r="WYS69" s="3"/>
      <c r="WYT69" s="3"/>
      <c r="WYU69" s="3"/>
      <c r="WYV69" s="3"/>
      <c r="WYW69" s="3"/>
      <c r="WYX69" s="3"/>
      <c r="WYY69" s="3"/>
      <c r="WYZ69" s="3"/>
      <c r="WZA69" s="3"/>
      <c r="WZB69" s="3"/>
      <c r="WZC69" s="3"/>
      <c r="WZD69" s="3"/>
      <c r="WZE69" s="3"/>
      <c r="WZF69" s="3"/>
      <c r="WZG69" s="3"/>
      <c r="WZH69" s="3"/>
      <c r="WZI69" s="3"/>
      <c r="WZJ69" s="3"/>
      <c r="WZK69" s="3"/>
      <c r="WZL69" s="3"/>
      <c r="WZM69" s="3"/>
      <c r="WZN69" s="3"/>
      <c r="WZO69" s="3"/>
      <c r="WZP69" s="3"/>
      <c r="WZQ69" s="3"/>
      <c r="WZR69" s="3"/>
      <c r="WZS69" s="3"/>
      <c r="WZT69" s="3"/>
      <c r="WZU69" s="3"/>
      <c r="WZV69" s="3"/>
      <c r="WZW69" s="3"/>
      <c r="WZX69" s="3"/>
      <c r="WZY69" s="3"/>
      <c r="WZZ69" s="3"/>
      <c r="XAA69" s="3"/>
      <c r="XAB69" s="3"/>
      <c r="XAC69" s="3"/>
      <c r="XAD69" s="3"/>
      <c r="XAE69" s="3"/>
      <c r="XAF69" s="3"/>
      <c r="XAG69" s="3"/>
      <c r="XAH69" s="3"/>
      <c r="XAI69" s="3"/>
      <c r="XAJ69" s="3"/>
      <c r="XAK69" s="3"/>
      <c r="XAL69" s="3"/>
      <c r="XAM69" s="3"/>
      <c r="XAN69" s="3"/>
      <c r="XAO69" s="3"/>
      <c r="XAP69" s="3"/>
      <c r="XAQ69" s="3"/>
      <c r="XAR69" s="3"/>
      <c r="XAS69" s="3"/>
      <c r="XAT69" s="3"/>
      <c r="XAU69" s="3"/>
      <c r="XAV69" s="3"/>
      <c r="XAW69" s="3"/>
      <c r="XAX69" s="3"/>
      <c r="XAY69" s="3"/>
      <c r="XAZ69" s="3"/>
      <c r="XBA69" s="3"/>
      <c r="XBB69" s="3"/>
      <c r="XBC69" s="3"/>
      <c r="XBD69" s="3"/>
      <c r="XBE69" s="3"/>
      <c r="XBF69" s="3"/>
      <c r="XBG69" s="3"/>
      <c r="XBH69" s="3"/>
      <c r="XBI69" s="3"/>
      <c r="XBJ69" s="3"/>
      <c r="XBK69" s="3"/>
      <c r="XBL69" s="3"/>
      <c r="XBM69" s="3"/>
      <c r="XBN69" s="3"/>
      <c r="XBO69" s="3"/>
      <c r="XBP69" s="3"/>
      <c r="XBQ69" s="3"/>
      <c r="XBR69" s="3"/>
      <c r="XBS69" s="3"/>
      <c r="XBT69" s="3"/>
      <c r="XBU69" s="3"/>
      <c r="XBV69" s="3"/>
      <c r="XBW69" s="3"/>
      <c r="XBX69" s="3"/>
      <c r="XBY69" s="3"/>
      <c r="XBZ69" s="3"/>
      <c r="XCA69" s="3"/>
      <c r="XCB69" s="3"/>
      <c r="XCC69" s="3"/>
      <c r="XCD69" s="3"/>
      <c r="XCE69" s="3"/>
      <c r="XCF69" s="3"/>
      <c r="XCG69" s="3"/>
      <c r="XCH69" s="3"/>
      <c r="XCI69" s="3"/>
      <c r="XCJ69" s="3"/>
      <c r="XCK69" s="3"/>
      <c r="XCL69" s="3"/>
      <c r="XCM69" s="3"/>
      <c r="XCN69" s="3"/>
      <c r="XCO69" s="3"/>
      <c r="XCP69" s="3"/>
      <c r="XCQ69" s="3"/>
      <c r="XCR69" s="3"/>
      <c r="XCS69" s="3"/>
      <c r="XCT69" s="3"/>
      <c r="XCU69" s="3"/>
      <c r="XCV69" s="3"/>
      <c r="XCW69" s="3"/>
      <c r="XCX69" s="3"/>
      <c r="XCY69" s="3"/>
      <c r="XCZ69" s="3"/>
      <c r="XDA69" s="3"/>
      <c r="XDB69" s="3"/>
      <c r="XDC69" s="3"/>
      <c r="XDD69" s="3"/>
      <c r="XDE69" s="3"/>
      <c r="XDF69" s="3"/>
      <c r="XDG69" s="3"/>
      <c r="XDH69" s="3"/>
      <c r="XDI69" s="3"/>
      <c r="XDJ69" s="3"/>
      <c r="XDK69" s="3"/>
      <c r="XDL69" s="3"/>
      <c r="XDM69" s="3"/>
      <c r="XDN69" s="3"/>
      <c r="XDO69" s="3"/>
      <c r="XDP69" s="3"/>
      <c r="XDQ69" s="3"/>
      <c r="XDR69" s="3"/>
      <c r="XDS69" s="3"/>
      <c r="XDT69" s="3"/>
      <c r="XDU69" s="3"/>
      <c r="XDV69" s="3"/>
      <c r="XDW69" s="3"/>
      <c r="XDX69" s="3"/>
      <c r="XDY69" s="3"/>
      <c r="XDZ69" s="3"/>
      <c r="XEA69" s="3"/>
      <c r="XEB69" s="3"/>
      <c r="XEC69" s="3"/>
      <c r="XED69" s="3"/>
      <c r="XEE69" s="3"/>
      <c r="XEF69" s="3"/>
      <c r="XEG69" s="3"/>
      <c r="XEH69" s="3"/>
      <c r="XEI69" s="3"/>
      <c r="XEJ69" s="3"/>
      <c r="XEK69" s="3"/>
      <c r="XEL69" s="3"/>
      <c r="XEM69" s="3"/>
      <c r="XEN69" s="3"/>
      <c r="XEO69" s="3"/>
      <c r="XEP69" s="3"/>
      <c r="XEQ69" s="3"/>
      <c r="XER69" s="3"/>
      <c r="XES69" s="3"/>
      <c r="XET69" s="3"/>
      <c r="XEU69" s="3"/>
      <c r="XEV69" s="3"/>
      <c r="XEW69" s="3"/>
      <c r="XEX69" s="3"/>
      <c r="XEY69" s="3"/>
      <c r="XEZ69" s="3"/>
      <c r="XFA69" s="3"/>
      <c r="XFB69" s="3"/>
    </row>
    <row r="70" spans="1:1638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1"/>
      <c r="P70" s="31"/>
      <c r="Q70" s="31"/>
      <c r="R70" s="31"/>
      <c r="S70" s="31"/>
      <c r="T70" s="31"/>
      <c r="U70" s="31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  <c r="WSD70" s="3"/>
      <c r="WSE70" s="3"/>
      <c r="WSF70" s="3"/>
      <c r="WSG70" s="3"/>
      <c r="WSH70" s="3"/>
      <c r="WSI70" s="3"/>
      <c r="WSJ70" s="3"/>
      <c r="WSK70" s="3"/>
      <c r="WSL70" s="3"/>
      <c r="WSM70" s="3"/>
      <c r="WSN70" s="3"/>
      <c r="WSO70" s="3"/>
      <c r="WSP70" s="3"/>
      <c r="WSQ70" s="3"/>
      <c r="WSR70" s="3"/>
      <c r="WSS70" s="3"/>
      <c r="WST70" s="3"/>
      <c r="WSU70" s="3"/>
      <c r="WSV70" s="3"/>
      <c r="WSW70" s="3"/>
      <c r="WSX70" s="3"/>
      <c r="WSY70" s="3"/>
      <c r="WSZ70" s="3"/>
      <c r="WTA70" s="3"/>
      <c r="WTB70" s="3"/>
      <c r="WTC70" s="3"/>
      <c r="WTD70" s="3"/>
      <c r="WTE70" s="3"/>
      <c r="WTF70" s="3"/>
      <c r="WTG70" s="3"/>
      <c r="WTH70" s="3"/>
      <c r="WTI70" s="3"/>
      <c r="WTJ70" s="3"/>
      <c r="WTK70" s="3"/>
      <c r="WTL70" s="3"/>
      <c r="WTM70" s="3"/>
      <c r="WTN70" s="3"/>
      <c r="WTO70" s="3"/>
      <c r="WTP70" s="3"/>
      <c r="WTQ70" s="3"/>
      <c r="WTR70" s="3"/>
      <c r="WTS70" s="3"/>
      <c r="WTT70" s="3"/>
      <c r="WTU70" s="3"/>
      <c r="WTV70" s="3"/>
      <c r="WTW70" s="3"/>
      <c r="WTX70" s="3"/>
      <c r="WTY70" s="3"/>
      <c r="WTZ70" s="3"/>
      <c r="WUA70" s="3"/>
      <c r="WUB70" s="3"/>
      <c r="WUC70" s="3"/>
      <c r="WUD70" s="3"/>
      <c r="WUE70" s="3"/>
      <c r="WUF70" s="3"/>
      <c r="WUG70" s="3"/>
      <c r="WUH70" s="3"/>
      <c r="WUI70" s="3"/>
      <c r="WUJ70" s="3"/>
      <c r="WUK70" s="3"/>
      <c r="WUL70" s="3"/>
      <c r="WUM70" s="3"/>
      <c r="WUN70" s="3"/>
      <c r="WUO70" s="3"/>
      <c r="WUP70" s="3"/>
      <c r="WUQ70" s="3"/>
      <c r="WUR70" s="3"/>
      <c r="WUS70" s="3"/>
      <c r="WUT70" s="3"/>
      <c r="WUU70" s="3"/>
      <c r="WUV70" s="3"/>
      <c r="WUW70" s="3"/>
      <c r="WUX70" s="3"/>
      <c r="WUY70" s="3"/>
      <c r="WUZ70" s="3"/>
      <c r="WVA70" s="3"/>
      <c r="WVB70" s="3"/>
      <c r="WVC70" s="3"/>
      <c r="WVD70" s="3"/>
      <c r="WVE70" s="3"/>
      <c r="WVF70" s="3"/>
      <c r="WVG70" s="3"/>
      <c r="WVH70" s="3"/>
      <c r="WVI70" s="3"/>
      <c r="WVJ70" s="3"/>
      <c r="WVK70" s="3"/>
      <c r="WVL70" s="3"/>
      <c r="WVM70" s="3"/>
      <c r="WVN70" s="3"/>
      <c r="WVO70" s="3"/>
      <c r="WVP70" s="3"/>
      <c r="WVQ70" s="3"/>
      <c r="WVR70" s="3"/>
      <c r="WVS70" s="3"/>
      <c r="WVT70" s="3"/>
      <c r="WVU70" s="3"/>
      <c r="WVV70" s="3"/>
      <c r="WVW70" s="3"/>
      <c r="WVX70" s="3"/>
      <c r="WVY70" s="3"/>
      <c r="WVZ70" s="3"/>
      <c r="WWA70" s="3"/>
      <c r="WWB70" s="3"/>
      <c r="WWC70" s="3"/>
      <c r="WWD70" s="3"/>
      <c r="WWE70" s="3"/>
      <c r="WWF70" s="3"/>
      <c r="WWG70" s="3"/>
      <c r="WWH70" s="3"/>
      <c r="WWI70" s="3"/>
      <c r="WWJ70" s="3"/>
      <c r="WWK70" s="3"/>
      <c r="WWL70" s="3"/>
      <c r="WWM70" s="3"/>
      <c r="WWN70" s="3"/>
      <c r="WWO70" s="3"/>
      <c r="WWP70" s="3"/>
      <c r="WWQ70" s="3"/>
      <c r="WWR70" s="3"/>
      <c r="WWS70" s="3"/>
      <c r="WWT70" s="3"/>
      <c r="WWU70" s="3"/>
      <c r="WWV70" s="3"/>
      <c r="WWW70" s="3"/>
      <c r="WWX70" s="3"/>
      <c r="WWY70" s="3"/>
      <c r="WWZ70" s="3"/>
      <c r="WXA70" s="3"/>
      <c r="WXB70" s="3"/>
      <c r="WXC70" s="3"/>
      <c r="WXD70" s="3"/>
      <c r="WXE70" s="3"/>
      <c r="WXF70" s="3"/>
      <c r="WXG70" s="3"/>
      <c r="WXH70" s="3"/>
      <c r="WXI70" s="3"/>
      <c r="WXJ70" s="3"/>
      <c r="WXK70" s="3"/>
      <c r="WXL70" s="3"/>
      <c r="WXM70" s="3"/>
      <c r="WXN70" s="3"/>
      <c r="WXO70" s="3"/>
      <c r="WXP70" s="3"/>
      <c r="WXQ70" s="3"/>
      <c r="WXR70" s="3"/>
      <c r="WXS70" s="3"/>
      <c r="WXT70" s="3"/>
      <c r="WXU70" s="3"/>
      <c r="WXV70" s="3"/>
      <c r="WXW70" s="3"/>
      <c r="WXX70" s="3"/>
      <c r="WXY70" s="3"/>
      <c r="WXZ70" s="3"/>
      <c r="WYA70" s="3"/>
      <c r="WYB70" s="3"/>
      <c r="WYC70" s="3"/>
      <c r="WYD70" s="3"/>
      <c r="WYE70" s="3"/>
      <c r="WYF70" s="3"/>
      <c r="WYG70" s="3"/>
      <c r="WYH70" s="3"/>
      <c r="WYI70" s="3"/>
      <c r="WYJ70" s="3"/>
      <c r="WYK70" s="3"/>
      <c r="WYL70" s="3"/>
      <c r="WYM70" s="3"/>
      <c r="WYN70" s="3"/>
      <c r="WYO70" s="3"/>
      <c r="WYP70" s="3"/>
      <c r="WYQ70" s="3"/>
      <c r="WYR70" s="3"/>
      <c r="WYS70" s="3"/>
      <c r="WYT70" s="3"/>
      <c r="WYU70" s="3"/>
      <c r="WYV70" s="3"/>
      <c r="WYW70" s="3"/>
      <c r="WYX70" s="3"/>
      <c r="WYY70" s="3"/>
      <c r="WYZ70" s="3"/>
      <c r="WZA70" s="3"/>
      <c r="WZB70" s="3"/>
      <c r="WZC70" s="3"/>
      <c r="WZD70" s="3"/>
      <c r="WZE70" s="3"/>
      <c r="WZF70" s="3"/>
      <c r="WZG70" s="3"/>
      <c r="WZH70" s="3"/>
      <c r="WZI70" s="3"/>
      <c r="WZJ70" s="3"/>
      <c r="WZK70" s="3"/>
      <c r="WZL70" s="3"/>
      <c r="WZM70" s="3"/>
      <c r="WZN70" s="3"/>
      <c r="WZO70" s="3"/>
      <c r="WZP70" s="3"/>
      <c r="WZQ70" s="3"/>
      <c r="WZR70" s="3"/>
      <c r="WZS70" s="3"/>
      <c r="WZT70" s="3"/>
      <c r="WZU70" s="3"/>
      <c r="WZV70" s="3"/>
      <c r="WZW70" s="3"/>
      <c r="WZX70" s="3"/>
      <c r="WZY70" s="3"/>
      <c r="WZZ70" s="3"/>
      <c r="XAA70" s="3"/>
      <c r="XAB70" s="3"/>
      <c r="XAC70" s="3"/>
      <c r="XAD70" s="3"/>
      <c r="XAE70" s="3"/>
      <c r="XAF70" s="3"/>
      <c r="XAG70" s="3"/>
      <c r="XAH70" s="3"/>
      <c r="XAI70" s="3"/>
      <c r="XAJ70" s="3"/>
      <c r="XAK70" s="3"/>
      <c r="XAL70" s="3"/>
      <c r="XAM70" s="3"/>
      <c r="XAN70" s="3"/>
      <c r="XAO70" s="3"/>
      <c r="XAP70" s="3"/>
      <c r="XAQ70" s="3"/>
      <c r="XAR70" s="3"/>
      <c r="XAS70" s="3"/>
      <c r="XAT70" s="3"/>
      <c r="XAU70" s="3"/>
      <c r="XAV70" s="3"/>
      <c r="XAW70" s="3"/>
      <c r="XAX70" s="3"/>
      <c r="XAY70" s="3"/>
      <c r="XAZ70" s="3"/>
      <c r="XBA70" s="3"/>
      <c r="XBB70" s="3"/>
      <c r="XBC70" s="3"/>
      <c r="XBD70" s="3"/>
      <c r="XBE70" s="3"/>
      <c r="XBF70" s="3"/>
      <c r="XBG70" s="3"/>
      <c r="XBH70" s="3"/>
      <c r="XBI70" s="3"/>
      <c r="XBJ70" s="3"/>
      <c r="XBK70" s="3"/>
      <c r="XBL70" s="3"/>
      <c r="XBM70" s="3"/>
      <c r="XBN70" s="3"/>
      <c r="XBO70" s="3"/>
      <c r="XBP70" s="3"/>
      <c r="XBQ70" s="3"/>
      <c r="XBR70" s="3"/>
      <c r="XBS70" s="3"/>
      <c r="XBT70" s="3"/>
      <c r="XBU70" s="3"/>
      <c r="XBV70" s="3"/>
      <c r="XBW70" s="3"/>
      <c r="XBX70" s="3"/>
      <c r="XBY70" s="3"/>
      <c r="XBZ70" s="3"/>
      <c r="XCA70" s="3"/>
      <c r="XCB70" s="3"/>
      <c r="XCC70" s="3"/>
      <c r="XCD70" s="3"/>
      <c r="XCE70" s="3"/>
      <c r="XCF70" s="3"/>
      <c r="XCG70" s="3"/>
      <c r="XCH70" s="3"/>
      <c r="XCI70" s="3"/>
      <c r="XCJ70" s="3"/>
      <c r="XCK70" s="3"/>
      <c r="XCL70" s="3"/>
      <c r="XCM70" s="3"/>
      <c r="XCN70" s="3"/>
      <c r="XCO70" s="3"/>
      <c r="XCP70" s="3"/>
      <c r="XCQ70" s="3"/>
      <c r="XCR70" s="3"/>
      <c r="XCS70" s="3"/>
      <c r="XCT70" s="3"/>
      <c r="XCU70" s="3"/>
      <c r="XCV70" s="3"/>
      <c r="XCW70" s="3"/>
      <c r="XCX70" s="3"/>
      <c r="XCY70" s="3"/>
      <c r="XCZ70" s="3"/>
      <c r="XDA70" s="3"/>
      <c r="XDB70" s="3"/>
      <c r="XDC70" s="3"/>
      <c r="XDD70" s="3"/>
      <c r="XDE70" s="3"/>
      <c r="XDF70" s="3"/>
      <c r="XDG70" s="3"/>
      <c r="XDH70" s="3"/>
      <c r="XDI70" s="3"/>
      <c r="XDJ70" s="3"/>
      <c r="XDK70" s="3"/>
      <c r="XDL70" s="3"/>
      <c r="XDM70" s="3"/>
      <c r="XDN70" s="3"/>
      <c r="XDO70" s="3"/>
      <c r="XDP70" s="3"/>
      <c r="XDQ70" s="3"/>
      <c r="XDR70" s="3"/>
      <c r="XDS70" s="3"/>
      <c r="XDT70" s="3"/>
      <c r="XDU70" s="3"/>
      <c r="XDV70" s="3"/>
      <c r="XDW70" s="3"/>
      <c r="XDX70" s="3"/>
      <c r="XDY70" s="3"/>
      <c r="XDZ70" s="3"/>
      <c r="XEA70" s="3"/>
      <c r="XEB70" s="3"/>
      <c r="XEC70" s="3"/>
      <c r="XED70" s="3"/>
      <c r="XEE70" s="3"/>
      <c r="XEF70" s="3"/>
      <c r="XEG70" s="3"/>
      <c r="XEH70" s="3"/>
      <c r="XEI70" s="3"/>
      <c r="XEJ70" s="3"/>
      <c r="XEK70" s="3"/>
      <c r="XEL70" s="3"/>
      <c r="XEM70" s="3"/>
      <c r="XEN70" s="3"/>
      <c r="XEO70" s="3"/>
      <c r="XEP70" s="3"/>
      <c r="XEQ70" s="3"/>
      <c r="XER70" s="3"/>
      <c r="XES70" s="3"/>
      <c r="XET70" s="3"/>
      <c r="XEU70" s="3"/>
      <c r="XEV70" s="3"/>
      <c r="XEW70" s="3"/>
      <c r="XEX70" s="3"/>
      <c r="XEY70" s="3"/>
      <c r="XEZ70" s="3"/>
      <c r="XFA70" s="3"/>
      <c r="XFB70" s="3"/>
    </row>
    <row r="71" spans="1:1638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638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638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638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638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638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638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638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638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638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</sheetData>
  <autoFilter ref="A2:N69">
    <filterColumn colId="1"/>
    <filterColumn colId="2"/>
  </autoFilter>
  <sortState ref="A2:AQ254">
    <sortCondition ref="E1"/>
  </sortState>
  <mergeCells count="1">
    <mergeCell ref="F1:H1"/>
  </mergeCells>
  <dataValidations count="1">
    <dataValidation type="list" allowBlank="1" showInputMessage="1" showErrorMessage="1" sqref="I41:I42">
      <formula1>[1]lista!$A$1:$A$46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sqref="A1:A46"/>
    </sheetView>
  </sheetViews>
  <sheetFormatPr defaultRowHeight="15"/>
  <cols>
    <col min="1" max="1" width="95" bestFit="1" customWidth="1"/>
  </cols>
  <sheetData>
    <row r="1" spans="1:1">
      <c r="A1" t="s">
        <v>7</v>
      </c>
    </row>
    <row r="2" spans="1:1">
      <c r="A2" t="s">
        <v>8</v>
      </c>
    </row>
    <row r="3" spans="1:1">
      <c r="A3" t="s">
        <v>9</v>
      </c>
    </row>
    <row r="4" spans="1:1">
      <c r="A4" t="s">
        <v>10</v>
      </c>
    </row>
    <row r="5" spans="1:1">
      <c r="A5" t="s">
        <v>11</v>
      </c>
    </row>
    <row r="6" spans="1:1">
      <c r="A6" t="s">
        <v>12</v>
      </c>
    </row>
    <row r="7" spans="1:1">
      <c r="A7" t="s">
        <v>13</v>
      </c>
    </row>
    <row r="8" spans="1:1">
      <c r="A8" t="s">
        <v>14</v>
      </c>
    </row>
    <row r="9" spans="1:1">
      <c r="A9" t="s">
        <v>15</v>
      </c>
    </row>
    <row r="10" spans="1:1">
      <c r="A10" t="s">
        <v>16</v>
      </c>
    </row>
    <row r="11" spans="1:1">
      <c r="A11" t="s">
        <v>17</v>
      </c>
    </row>
    <row r="12" spans="1:1">
      <c r="A12" t="s">
        <v>18</v>
      </c>
    </row>
    <row r="13" spans="1:1">
      <c r="A13" t="s">
        <v>19</v>
      </c>
    </row>
    <row r="14" spans="1:1">
      <c r="A14" t="s">
        <v>20</v>
      </c>
    </row>
    <row r="15" spans="1:1">
      <c r="A15" t="s">
        <v>21</v>
      </c>
    </row>
    <row r="16" spans="1:1">
      <c r="A16" t="s">
        <v>22</v>
      </c>
    </row>
    <row r="17" spans="1:1">
      <c r="A17" t="s">
        <v>23</v>
      </c>
    </row>
    <row r="18" spans="1:1">
      <c r="A18" t="s">
        <v>24</v>
      </c>
    </row>
    <row r="19" spans="1:1">
      <c r="A19" t="s">
        <v>25</v>
      </c>
    </row>
    <row r="20" spans="1:1">
      <c r="A20" t="s">
        <v>26</v>
      </c>
    </row>
    <row r="21" spans="1:1">
      <c r="A21" t="s">
        <v>27</v>
      </c>
    </row>
    <row r="22" spans="1:1">
      <c r="A22" t="s">
        <v>28</v>
      </c>
    </row>
    <row r="23" spans="1:1">
      <c r="A23" t="s">
        <v>29</v>
      </c>
    </row>
    <row r="24" spans="1:1">
      <c r="A24" t="s">
        <v>30</v>
      </c>
    </row>
    <row r="25" spans="1:1">
      <c r="A25" t="s">
        <v>31</v>
      </c>
    </row>
    <row r="26" spans="1:1">
      <c r="A26" t="s">
        <v>32</v>
      </c>
    </row>
    <row r="27" spans="1:1">
      <c r="A27" t="s">
        <v>33</v>
      </c>
    </row>
    <row r="28" spans="1:1">
      <c r="A28" t="s">
        <v>34</v>
      </c>
    </row>
    <row r="29" spans="1:1">
      <c r="A29" t="s">
        <v>35</v>
      </c>
    </row>
    <row r="30" spans="1:1">
      <c r="A30" t="s">
        <v>36</v>
      </c>
    </row>
    <row r="31" spans="1:1">
      <c r="A31" t="s">
        <v>37</v>
      </c>
    </row>
    <row r="32" spans="1:1">
      <c r="A32" t="s">
        <v>38</v>
      </c>
    </row>
    <row r="33" spans="1:1">
      <c r="A33" t="s">
        <v>39</v>
      </c>
    </row>
    <row r="34" spans="1:1">
      <c r="A34" t="s">
        <v>40</v>
      </c>
    </row>
    <row r="35" spans="1:1">
      <c r="A35" t="s">
        <v>41</v>
      </c>
    </row>
    <row r="36" spans="1:1">
      <c r="A36" t="s">
        <v>42</v>
      </c>
    </row>
    <row r="37" spans="1:1">
      <c r="A37" t="s">
        <v>43</v>
      </c>
    </row>
    <row r="38" spans="1:1">
      <c r="A38" t="s">
        <v>44</v>
      </c>
    </row>
    <row r="39" spans="1:1">
      <c r="A39" t="s">
        <v>45</v>
      </c>
    </row>
    <row r="40" spans="1:1">
      <c r="A40" t="s">
        <v>46</v>
      </c>
    </row>
    <row r="41" spans="1:1">
      <c r="A41" t="s">
        <v>47</v>
      </c>
    </row>
    <row r="42" spans="1:1">
      <c r="A42" t="s">
        <v>48</v>
      </c>
    </row>
    <row r="43" spans="1:1">
      <c r="A43" t="s">
        <v>49</v>
      </c>
    </row>
    <row r="44" spans="1:1">
      <c r="A44" t="s">
        <v>50</v>
      </c>
    </row>
    <row r="45" spans="1:1">
      <c r="A45" t="s">
        <v>51</v>
      </c>
    </row>
    <row r="46" spans="1:1">
      <c r="A4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Γραφήματα</vt:lpstr>
      </vt:variant>
      <vt:variant>
        <vt:i4>1</vt:i4>
      </vt:variant>
    </vt:vector>
  </HeadingPairs>
  <TitlesOfParts>
    <vt:vector size="3" baseType="lpstr">
      <vt:lpstr>Συμπλήρωση ωραρίου</vt:lpstr>
      <vt:lpstr>lista</vt:lpstr>
      <vt:lpstr>Γράφημα1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SOUBEKA</cp:lastModifiedBy>
  <dcterms:created xsi:type="dcterms:W3CDTF">2025-07-28T09:38:32Z</dcterms:created>
  <dcterms:modified xsi:type="dcterms:W3CDTF">2026-08-13T09:39:25Z</dcterms:modified>
</cp:coreProperties>
</file>