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Απόσπαση εντός ΠΥΣΔΕ" sheetId="1" r:id="rId1"/>
    <sheet name="lista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'Απόσπαση εντός ΠΥΣΔΕ'!$D$2:$Q$2</definedName>
  </definedNames>
  <calcPr calcId="124519"/>
</workbook>
</file>

<file path=xl/calcChain.xml><?xml version="1.0" encoding="utf-8"?>
<calcChain xmlns="http://schemas.openxmlformats.org/spreadsheetml/2006/main">
  <c r="O95" i="1"/>
  <c r="O94"/>
  <c r="O96"/>
  <c r="O40" l="1"/>
  <c r="O37" l="1"/>
  <c r="O35"/>
  <c r="O34"/>
  <c r="O29" l="1"/>
  <c r="O22" l="1"/>
  <c r="O24"/>
  <c r="O114" l="1"/>
  <c r="O25"/>
  <c r="O58"/>
  <c r="O54"/>
  <c r="O141" l="1"/>
  <c r="O147"/>
  <c r="O55"/>
  <c r="O50"/>
  <c r="O28"/>
  <c r="O30"/>
  <c r="O17"/>
  <c r="O150"/>
  <c r="O135"/>
  <c r="O137"/>
  <c r="O154" l="1"/>
  <c r="O117"/>
  <c r="O152"/>
  <c r="O112"/>
  <c r="O110"/>
  <c r="O108"/>
  <c r="O106"/>
  <c r="O104"/>
  <c r="O102"/>
  <c r="O93"/>
  <c r="O101"/>
  <c r="O90"/>
  <c r="O88"/>
  <c r="O85"/>
  <c r="O145"/>
  <c r="O83"/>
  <c r="O143"/>
  <c r="O80"/>
  <c r="O76"/>
  <c r="O78"/>
  <c r="O77"/>
  <c r="O74"/>
  <c r="O72"/>
  <c r="O75"/>
  <c r="O69"/>
  <c r="O68"/>
  <c r="O66"/>
  <c r="O64"/>
  <c r="O56"/>
  <c r="O47"/>
  <c r="O51"/>
  <c r="O38"/>
  <c r="O39"/>
  <c r="O33"/>
  <c r="O23"/>
  <c r="O21"/>
  <c r="O6"/>
  <c r="O16"/>
  <c r="O99"/>
  <c r="O31"/>
  <c r="O11"/>
  <c r="O124"/>
  <c r="O13"/>
  <c r="O27"/>
  <c r="O46"/>
  <c r="O149"/>
  <c r="O62"/>
  <c r="O15"/>
  <c r="O19"/>
  <c r="O140"/>
  <c r="O97"/>
  <c r="O119"/>
  <c r="O32"/>
  <c r="O122"/>
  <c r="O12"/>
  <c r="O10"/>
  <c r="O98"/>
  <c r="O8"/>
  <c r="O60"/>
  <c r="O139"/>
  <c r="O73"/>
  <c r="O71"/>
  <c r="O49"/>
  <c r="O61"/>
  <c r="O18"/>
  <c r="O81"/>
  <c r="O4"/>
  <c r="O92"/>
  <c r="O100"/>
  <c r="O86"/>
  <c r="O9"/>
  <c r="O41"/>
  <c r="O7"/>
  <c r="O45"/>
  <c r="O52"/>
  <c r="O36"/>
  <c r="O136"/>
  <c r="O63"/>
  <c r="O59"/>
  <c r="O116"/>
  <c r="O42"/>
  <c r="O44"/>
  <c r="O132"/>
  <c r="O48"/>
</calcChain>
</file>

<file path=xl/sharedStrings.xml><?xml version="1.0" encoding="utf-8"?>
<sst xmlns="http://schemas.openxmlformats.org/spreadsheetml/2006/main" count="1158" uniqueCount="558">
  <si>
    <t>ΟΝΟΜΑ</t>
  </si>
  <si>
    <t>ΕΠΩΝΥΜΟ</t>
  </si>
  <si>
    <t>ΚΛΑΔΟΣ</t>
  </si>
  <si>
    <t>ΑΜ</t>
  </si>
  <si>
    <t>ΜΟΝΑΔΑ ΟΡΓΑΝΙΚΗΣ</t>
  </si>
  <si>
    <t>ΔΔΕ ΟΡΓΑΝΙΚΗΣ</t>
  </si>
  <si>
    <t>ΕΙΔΙΚΗ ΚΑΤΗΓΟΡΙΑ (ΝΑΙ/ΌΧΙ)</t>
  </si>
  <si>
    <t>"ΑΛΕΞΑΝΔΡΕΙΟ"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</si>
  <si>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</si>
  <si>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</si>
  <si>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</si>
  <si>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</si>
  <si>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</si>
  <si>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</si>
  <si>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</si>
  <si>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</si>
  <si>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</si>
  <si>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</si>
  <si>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</si>
  <si>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</si>
  <si>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</si>
  <si>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</si>
  <si>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</si>
  <si>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</si>
  <si>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</si>
  <si>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</si>
  <si>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</si>
  <si>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</si>
  <si>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</si>
  <si>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</si>
  <si>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</si>
  <si>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</si>
  <si>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</si>
  <si>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</si>
  <si>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</si>
  <si>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</si>
  <si>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</si>
  <si>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</si>
  <si>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</si>
  <si>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</si>
  <si>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</si>
  <si>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</si>
  <si>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</si>
  <si>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</si>
  <si>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</si>
  <si>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</si>
  <si>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</si>
  <si>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</si>
  <si>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</si>
  <si>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</si>
  <si>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</si>
  <si>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</si>
  <si>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ΓΥΜΝΑΣΙΟ ΚΟΠΑΝΟΥ " ΑΘΑΝΑΣΙΟΣ ΠΑΠΑΔΟΠΟΥΛΟΣ"</t>
  </si>
  <si>
    <t>ΜΟΡΙΑ ΕΙΔ. ΚΑΤΗΓΟΡΙΑΣ</t>
  </si>
  <si>
    <t>ΜΟΡΙΑ ΣΥΝΟΛΙΚΗΣ ΥΠΗΡΕΣΙΑΣ</t>
  </si>
  <si>
    <t>ΜΟΡΙΑ ΓΑΜΟΥ</t>
  </si>
  <si>
    <t>ΜΟΡΙΑ ΤΕΚΝΩΝ</t>
  </si>
  <si>
    <t xml:space="preserve">ΣΥΝΟΛΟ ΜΟΡΙΩΝ </t>
  </si>
  <si>
    <t>ΜΟΡΙΑ ΣΥΝΥΠΗΡΕΤΗΣΗΣ</t>
  </si>
  <si>
    <t>ΜΟΡΙΑ ΕΝΤΟΠΙΟΤΗΤΑΣ</t>
  </si>
  <si>
    <t>ΝΙΚΟΛΑΟΣ</t>
  </si>
  <si>
    <t>ΤΡΙΚΟΙΛΗΣ</t>
  </si>
  <si>
    <t>ΠΕ04.04</t>
  </si>
  <si>
    <t>ΓΥΜΝΑΣΙΟ ΚΑΒΑΣΙΛΩΝ</t>
  </si>
  <si>
    <t>ΗΜΑΘΙΑΣ</t>
  </si>
  <si>
    <t>Χ</t>
  </si>
  <si>
    <t>ΑΘΗΝΑ</t>
  </si>
  <si>
    <t>ΠΑΠΑΘΑΝΑΣΙΟΥ</t>
  </si>
  <si>
    <t>ΠΕ02</t>
  </si>
  <si>
    <t>ΓΥΜΝΑΣΙΟ ΕΠΙΣΚΟΠΗΣ ΝΑΟΥΣΑΣ</t>
  </si>
  <si>
    <t>ΒΕΡΟΙΑΣ</t>
  </si>
  <si>
    <t>ΌΧΙ</t>
  </si>
  <si>
    <t>ΔΗΜΗΤΡΑ</t>
  </si>
  <si>
    <t>ΠΕ08</t>
  </si>
  <si>
    <t>3ο ΓΥΜΝΑΣΙΟ ΒΕΡΟΙΑΣ</t>
  </si>
  <si>
    <t>ΕΛΕΥΘΕΡΙΑ</t>
  </si>
  <si>
    <t>ΧΑΤΖΗΔΗΜΗΤΡΙΟΥ</t>
  </si>
  <si>
    <t>ΠΕ86</t>
  </si>
  <si>
    <t>ΓΕΛ ΡΙΖΩΜΑΤΩΝ</t>
  </si>
  <si>
    <t>ΠΑΝΑΓΙΩΤΑ</t>
  </si>
  <si>
    <t>ΠΑΠΑΪΩΑΝΝΟΥ</t>
  </si>
  <si>
    <t>ΠΕ03</t>
  </si>
  <si>
    <t>ΓΕΛ ΜΕΛΙΚΗΣ</t>
  </si>
  <si>
    <t>ΑΛΕΞΑΝΔΡΟΣ</t>
  </si>
  <si>
    <t>ΧΑΛΚΙΑΣ</t>
  </si>
  <si>
    <t>ΠΕ03 ΕΑΕ</t>
  </si>
  <si>
    <t>2ο ΓΥΜΝΑΣΙΟ ΒΕΡΟΙΑΣ</t>
  </si>
  <si>
    <t>ΜΟΣΧΟΥ</t>
  </si>
  <si>
    <t>1ο ΓΕΛ ΑΛΕΞΑΝΔΡΕΙΑΣ</t>
  </si>
  <si>
    <t xml:space="preserve">ΕΛΕΝΗ </t>
  </si>
  <si>
    <t>ΚΑΡΑΓΙΑΝΝΗ</t>
  </si>
  <si>
    <t>ΓΕΛ ΜΑΚΡΟΧΩΡΙΟΥ</t>
  </si>
  <si>
    <t>ΚΑΛΛΙΟΠΗ</t>
  </si>
  <si>
    <t>ΤΣΑΚΠΟΥΝΙΔΟΥ</t>
  </si>
  <si>
    <t>ΠΕ02 ΕΑΕ</t>
  </si>
  <si>
    <t>ΕΠΑΛ ΑΛΕΞΑΝΔΡΕΙΑΣ</t>
  </si>
  <si>
    <t>ΚΩΝΣΤΑΝΤΙΑ</t>
  </si>
  <si>
    <t>ΤΖΑΦΕΡΗ</t>
  </si>
  <si>
    <t>ΠΕ05</t>
  </si>
  <si>
    <t>ΓΥΜΝΑΣΙΟ ΜΕΛΙΚΗΣ</t>
  </si>
  <si>
    <t xml:space="preserve">ΙΩΑΝΝΗΣ </t>
  </si>
  <si>
    <t>ΠΑΠΑΔΟΠΟΥΛΟΣ</t>
  </si>
  <si>
    <t>ΤΕ02.07</t>
  </si>
  <si>
    <t>ΕΠΑΛ ΝΑΟΥΣΑΣ</t>
  </si>
  <si>
    <t>ΑΝΑΣΤΑΣΙΑ</t>
  </si>
  <si>
    <t>ΒΑΛΚΑΝΗ</t>
  </si>
  <si>
    <t>ΓΥΜΝ. ΜΑΚΡΟΧΩΡΙΟΥ</t>
  </si>
  <si>
    <t xml:space="preserve">ΔΗΜΗΤΡΙΟΣ </t>
  </si>
  <si>
    <t>ΝΑΤΣΙΟΣ</t>
  </si>
  <si>
    <t>1ο ΕΠΑΛ ΒΕΡΟΙΑΣ</t>
  </si>
  <si>
    <t>ΧΑΡΠΑΝΤΙΔΗΣ</t>
  </si>
  <si>
    <t>ΠΕ04.01</t>
  </si>
  <si>
    <t>ΣΩΤΗΡΙΟΣ</t>
  </si>
  <si>
    <t>ΜΗΤΣΙΑΝΗΣ</t>
  </si>
  <si>
    <t>ΠΕ88.01</t>
  </si>
  <si>
    <t>ΕΕΕΕΚ ΝΑΟΥΣΑΣ</t>
  </si>
  <si>
    <t>ΠΕ06</t>
  </si>
  <si>
    <t>ΝΑΙ</t>
  </si>
  <si>
    <t>ΜΑΡΓΑΡΙΤΑ</t>
  </si>
  <si>
    <t>ΜΠΙΛΣΚΑ</t>
  </si>
  <si>
    <t>ΠΕ11</t>
  </si>
  <si>
    <t>ΤΣΙΑΠΑΡΑΣ</t>
  </si>
  <si>
    <t>4ο ΓΥΜΝΑΣΙΟ ΒΕΡΟΙΑΣ</t>
  </si>
  <si>
    <t>ΜΑΡΙΑ ΚΑΛΛΙΟΠΗ</t>
  </si>
  <si>
    <t>ΝΤΟΜΠΡΗ</t>
  </si>
  <si>
    <t>ΜΠΑΚΟΥΛΗ</t>
  </si>
  <si>
    <t xml:space="preserve">ΜΑΡΙΑ </t>
  </si>
  <si>
    <t>1ο ΓΥΜΝ. ΑΛΕΞΑΝΔΡΕΙΑΣ</t>
  </si>
  <si>
    <t>ΣΥΜΕΩΝ</t>
  </si>
  <si>
    <t>ΠΕΤΡΙΔΗΣ</t>
  </si>
  <si>
    <t>ΚΩΝΣΤΑΝΤΙΝΟΣ</t>
  </si>
  <si>
    <t>ΑΠΛΑΚΙΔΗΣ</t>
  </si>
  <si>
    <t>ΤΕ01.06</t>
  </si>
  <si>
    <t>ΤΡΙΑΝΤΑΦΥΛΛΙΔΟΥ</t>
  </si>
  <si>
    <t>2ο ΓΕΛ ΝΑΟΥΣΑΣ</t>
  </si>
  <si>
    <t>ΣΤΕΛΛΑ</t>
  </si>
  <si>
    <t>ΚΑΚΑΓΙΑΝΝΗ</t>
  </si>
  <si>
    <t>ΤΕ01.19</t>
  </si>
  <si>
    <t>1ο ΕΠΑΛ ΑΛΕΞΑΝΔΡΕΙΑΣ</t>
  </si>
  <si>
    <t>ΚΑΡΑΚΙΤΣΟΥ</t>
  </si>
  <si>
    <t>ΓΥΜΝ. ΚΑΒΑΣΙΛΩΝ</t>
  </si>
  <si>
    <t>ΛΑΖΟΠΟΥΛΟΥ</t>
  </si>
  <si>
    <t>ΔΟΜΝΑ</t>
  </si>
  <si>
    <t>ΖΥΓΟΜΑΝΗ</t>
  </si>
  <si>
    <t>2ο ΓΕΛ ΑΛΕΞΑΝΔΡΕΙΑΣ</t>
  </si>
  <si>
    <t>ΦΡΑΓΚΟΥ</t>
  </si>
  <si>
    <t>ΧΡΥΣΗ</t>
  </si>
  <si>
    <t>ΔΑΦΝΟΥΔΗ</t>
  </si>
  <si>
    <t>ΓΕΛ ΠΛΑΤΕΟΣ ΚΟΡΥΦΗΣ</t>
  </si>
  <si>
    <t>ΑΙΚΑΤΕΡΙΝΗ</t>
  </si>
  <si>
    <t>ΜΙΝΑΡΕΤΖΗ</t>
  </si>
  <si>
    <t>ΕΝΕΕΓΥΛ ΒΕΡΟΙΑΣ</t>
  </si>
  <si>
    <t xml:space="preserve">ΘΩΜΑΣ </t>
  </si>
  <si>
    <t>ΤΡΟΥΠΚΟΣ</t>
  </si>
  <si>
    <t>2ο ΓΥΜΝ. ΝΑΟΥΣΑΣ</t>
  </si>
  <si>
    <t>ΣΜΑΡΩ</t>
  </si>
  <si>
    <t>ΦΡΑΓΓΟΠΟΥΛΟΥ</t>
  </si>
  <si>
    <t xml:space="preserve">ΓΥΜΝΑΣΙΟ ΕΠΙΣΚΟΠΗΣ </t>
  </si>
  <si>
    <t>ΑΝΑΣΤΑΣΙΟΣ</t>
  </si>
  <si>
    <t>ΒΑΡΑΚΛΗΣ</t>
  </si>
  <si>
    <t>1ο ΓΕΛ ΝΑΟΥΣΑΣ</t>
  </si>
  <si>
    <t>ΘΕΟΔΟΣΙΑΔΟΥ</t>
  </si>
  <si>
    <t>ΕΛΙΣΑΒΕΤ</t>
  </si>
  <si>
    <t xml:space="preserve">1ο ΓΥΜΝΑΣΙΟ ΝΑΟΥΣΑΣ </t>
  </si>
  <si>
    <t>ΑΡΓΥΡΙΑΔΟΥ</t>
  </si>
  <si>
    <t>ΑΓΓΕΛΙΚΗ</t>
  </si>
  <si>
    <t>ΠΕ78</t>
  </si>
  <si>
    <t>6ο ΓΥΜΝΑΣΙΟ ΒΕΡΟΙΑΣ</t>
  </si>
  <si>
    <t>ΣΑΡΑΓΑΤΣΗ</t>
  </si>
  <si>
    <t>ΤΑΪΠΛΙΑΔΟΥ</t>
  </si>
  <si>
    <t>ΠΕ01</t>
  </si>
  <si>
    <t>ΑΡΒΑΝΙΤΙΔΟΥ</t>
  </si>
  <si>
    <t>ΠΟΥΛΙΟΒΑΛΗΣ</t>
  </si>
  <si>
    <t>ΕΠΑΛ ΒΕΡΟΙΑΣ</t>
  </si>
  <si>
    <t>ΔΕΣΠΟΙΝΑ</t>
  </si>
  <si>
    <t>ΑΡΑΠΟΥ</t>
  </si>
  <si>
    <t>ΠΕ80</t>
  </si>
  <si>
    <t>1ο ΓΥΜΝΑΣΙΟ ΑΛΕΞΑΝΔΡΕΙΑΣ</t>
  </si>
  <si>
    <t>ΙΩΑΝΝΑ</t>
  </si>
  <si>
    <t>ΚΩΣΤΙΚΑ</t>
  </si>
  <si>
    <t>ΠΑΠΑΔΟΠΟΥΛΟΥ</t>
  </si>
  <si>
    <t>ΧΑΡΙΚΛΕΙΑ</t>
  </si>
  <si>
    <t>ΚΑΜΠΑ</t>
  </si>
  <si>
    <t>ΓΥΜΝΑΣΙΟ ΜΑΚΡΟΧΩΡΙΟΥ</t>
  </si>
  <si>
    <t>ΓΕΩΡΓΙΟΣ</t>
  </si>
  <si>
    <t>ΔΟΥΛΑΛΑΣ</t>
  </si>
  <si>
    <t>ΑΘΑΝΑΣΙΟΣ</t>
  </si>
  <si>
    <t>ΠΑΠΑΖΛΗΣ</t>
  </si>
  <si>
    <t>2ο ΓΕΛ ΒΕΡΟΙΑΣ</t>
  </si>
  <si>
    <t>ΤΣΑΒΕ</t>
  </si>
  <si>
    <t>ΠΟΛΥΞΕΝΗ</t>
  </si>
  <si>
    <t>ΠΕ04.02</t>
  </si>
  <si>
    <t>ΓΥΜΝΑΣΙΟ ΛΤ ΕΙΡΗΝΟΥΠΟΛΗΣ</t>
  </si>
  <si>
    <t>ΚΑΡΑΝΑΣΙΟΥ</t>
  </si>
  <si>
    <t>ΜΑΓΔΑΛΗΝΗ</t>
  </si>
  <si>
    <t>ΓΥΜΝΑΣΙΟ ΤΡΙΚΑΛΩΝ</t>
  </si>
  <si>
    <t>ΓΙΑΝΤΣΙΟΥ</t>
  </si>
  <si>
    <t>ΦΩΤΕΙΝΗ</t>
  </si>
  <si>
    <t>1ο ΗΜΕΡΗΣΙΟ ΓΥΜΝΑΣΙΟ ΑΛΕΞΑΝΔΡΕΙΑΣ</t>
  </si>
  <si>
    <t>ΔΑΓΚΟΥΛΗΣ</t>
  </si>
  <si>
    <t>ΠΟΖΙΑΔΟΥ</t>
  </si>
  <si>
    <t>ΜΑΡΙΑ</t>
  </si>
  <si>
    <t>2ο ΓΥΜΝΑΣΙΟ ΝΑΟΥΣΑΣ</t>
  </si>
  <si>
    <t>ΜΙΖΑΝΤΖΙΔΟΥ</t>
  </si>
  <si>
    <t>ΛΥΤΣΙΟΣ</t>
  </si>
  <si>
    <t>ΔΗΜΗΤΡΙΟΣ</t>
  </si>
  <si>
    <t>ΤΑΜΠΑΚΗ</t>
  </si>
  <si>
    <t>ΑΘΑΝΑΣΙΑ</t>
  </si>
  <si>
    <t>ΠΕ88.03</t>
  </si>
  <si>
    <t>ΠΑΡΑΣΙΔΟΥ</t>
  </si>
  <si>
    <t>ΣΕΡΕΜΕΤΑΣ</t>
  </si>
  <si>
    <t>1ο ΓΥΜΝΑΣΙΟ ΒΕΡΟΙΑΣ</t>
  </si>
  <si>
    <t>ΤΑΝΑΜΠΑΣΗ</t>
  </si>
  <si>
    <t>ΕΙΡΗΝΗ</t>
  </si>
  <si>
    <t>ΣΚΟΠΕΛΙΤΟΥ</t>
  </si>
  <si>
    <t>ΠΕ02ΕΑΕ</t>
  </si>
  <si>
    <t xml:space="preserve">ΓΥΜΝΑΣΙΟ ΚΑΒΑΣΙΛΩΝ </t>
  </si>
  <si>
    <t>ΦΑΝΗ</t>
  </si>
  <si>
    <t>ΤΟΣΙΟΥ</t>
  </si>
  <si>
    <t>ΒΕΡΟΙΑ</t>
  </si>
  <si>
    <t>ΝΑΟΥΣΑ</t>
  </si>
  <si>
    <t>ΑΛΕΞΑΝΔΡΕΙΑ</t>
  </si>
  <si>
    <t>ΑΝΝΑ</t>
  </si>
  <si>
    <t>ΛΥΡΗ</t>
  </si>
  <si>
    <t>1ο ΕΠΑΛ ΝΑΟΥΣΑΣ</t>
  </si>
  <si>
    <t>ΠΕ02 ΦΙΛΟΛΟΓΟΙ</t>
  </si>
  <si>
    <t>ΠΕ03 ΜΑΘΗΜΑΤΙΚΟΙ</t>
  </si>
  <si>
    <t>ΠΕ04 ΦΥΣΙΚΩΝ ΕΠΙΣΤΗΜΩΝ</t>
  </si>
  <si>
    <t>ΠΕ05 ΓΑΛΛΙΚΗΣ</t>
  </si>
  <si>
    <t>ΠΕ06 ΑΓΓΛΙΚΗΣ</t>
  </si>
  <si>
    <t>ΠΕ08 ΚΑΛΩΝ ΤΕΧΝΩΝ</t>
  </si>
  <si>
    <t>ΠΕ11 ΦΥΣΙΚΗΣ ΑΓΩΓΗΣ</t>
  </si>
  <si>
    <t>ΠΕ78 ΚΟΙΝ ΕΠΙΣΤΗΜΩΝ</t>
  </si>
  <si>
    <t>ΠΕ80 ΟΙΚΟΝΟΜΙΑΣ</t>
  </si>
  <si>
    <t>ΠΕ86 ΠΛΗΡΟΦΟΡΙΚΗΣ</t>
  </si>
  <si>
    <t>ΠΕ88.01 ΓΕΩΠΟΝΟΙ</t>
  </si>
  <si>
    <t>ΠΕ88.03 ΖΩΪΚΗΣ ΠΑΡΑΓΩΓΗΣ</t>
  </si>
  <si>
    <t>ΤΕ01.06 ΗΛΕΚΤΡΟΛΟΓΟΙ</t>
  </si>
  <si>
    <t>ΤΕ01.19 ΚΟΜΜΩΤΙΚΗΣ</t>
  </si>
  <si>
    <t>ΤΕ02.07 ΓΕΩΠΟΝΙΑΣ</t>
  </si>
  <si>
    <t>ΠΑΡΘΕΝΑ</t>
  </si>
  <si>
    <t>ΤΗΛΑΒΕΡΙΔΟΥ</t>
  </si>
  <si>
    <t>ΓΟΥΠΟΥ</t>
  </si>
  <si>
    <t>ΕΥΑΓΓΕΛΙΑ</t>
  </si>
  <si>
    <t>ΒΑΡΣΟΥ</t>
  </si>
  <si>
    <t>ΓΥΜΝΑΣΙΟ ΡΙΖΩΜΑΤΩΝ</t>
  </si>
  <si>
    <t>ΓΚΟΥΝΤΡΟΥΜΠΗ</t>
  </si>
  <si>
    <t>Α/Α</t>
  </si>
  <si>
    <t>ΠΑΠΑΠΕΤΡΙΔΟΥ</t>
  </si>
  <si>
    <t>ΓΕΛ ΚΡΥΑΣ ΒΡΥΣΗΣ</t>
  </si>
  <si>
    <t>ΔΔΕ ΠΕΛΛΑΣ</t>
  </si>
  <si>
    <t>ΖΙΓΡΑ</t>
  </si>
  <si>
    <t>ΕΥΑΝΘΙΑ</t>
  </si>
  <si>
    <t>ΓΕΛ ΕΡΕΤΡΙΑΣ</t>
  </si>
  <si>
    <t>ΔΔΕ ΕΥΒΟΙΑΣ</t>
  </si>
  <si>
    <t>ΚΑΛΦΟΥΝΤΖΟΥ</t>
  </si>
  <si>
    <t>ΑΝΘΟΥΛΑ</t>
  </si>
  <si>
    <t>ΕΝΕΕΓΥΛ ΠΑΤΡΩΝ</t>
  </si>
  <si>
    <t>ΔΔΕ ΑΧΑΪΑΣ</t>
  </si>
  <si>
    <t>ΚΑΙΣΑΡΙΔΟΥ</t>
  </si>
  <si>
    <t>ΓΕΛ ΔΙΔΥΜΟΤΕΙΧΟΥ</t>
  </si>
  <si>
    <t>ΔΔΕ ΕΒΡΟΥ</t>
  </si>
  <si>
    <t>ΡΟΥΣΟΥ</t>
  </si>
  <si>
    <t>ΓΥΜΝΑΣΙΟ Λ.Τ. ΑΓΚΙΣΤΡΙΟΥ</t>
  </si>
  <si>
    <t>ΔΔΕ ΠΕΙΡΑΙΑ</t>
  </si>
  <si>
    <t>ΜΑΡΜΑΡΑ</t>
  </si>
  <si>
    <t>ΕΛΕΝΗ-ΕΥΦΡΟΣΥΝΗ</t>
  </si>
  <si>
    <t>2ο ΕΠΑΛ ΑΡΤΑΣ</t>
  </si>
  <si>
    <t>ΔΔΕ ΑΡΤΑΣ</t>
  </si>
  <si>
    <t>ΓΡΗΓΟΡΙΑΔΗΣ</t>
  </si>
  <si>
    <t>ΙΩΑΝΝΗΣ</t>
  </si>
  <si>
    <t>ΓΥΜΝΑΣΙΟ-Λ.Τ. ΣΟΥΡΠΗΣ</t>
  </si>
  <si>
    <t>ΔΔΕ ΜΑΓΝΗΣΙΑΣ</t>
  </si>
  <si>
    <t>ΧΡΥΣΙΚΟΠΟΥΛΟΣ</t>
  </si>
  <si>
    <t>7ο ΓΥΜΝΑΣΙΟ ΒΟΛΟΥ</t>
  </si>
  <si>
    <t>ΠΑΥΛΙΔΟΥ</t>
  </si>
  <si>
    <t>ΓΥΜΝΑΣΙΟ Λ.Τ. ΚΑΠΑΡΕΛΛΙΟΥ</t>
  </si>
  <si>
    <t>ΔΔΕ ΒΟΙΩΤΙΑΣ</t>
  </si>
  <si>
    <t>ΣΙΑΣΙΟΥ</t>
  </si>
  <si>
    <t>ΓΥΜΝΑΣΙΟ Λ.Τ. ΑΣΤΥΠΑΛΑΙΑΣ</t>
  </si>
  <si>
    <t>ΔΔΕ ΔΩΔΕΚΑΝΗΣΟΥ</t>
  </si>
  <si>
    <t>ΠΟΠΟΡΗ</t>
  </si>
  <si>
    <t>ΧΡΙΣΤΙΝΑ</t>
  </si>
  <si>
    <t>ΓΕΛ ΧΑΛΑΣΤΡΑΣ</t>
  </si>
  <si>
    <t>ΔΔΕ ΔΥΤ. ΘΕΣΣΑΛΟΝΙΚΗΣ</t>
  </si>
  <si>
    <t>ΜΕΣΕΛΙΔΗΣ</t>
  </si>
  <si>
    <t>ΧΡΗΣΤΟΣ</t>
  </si>
  <si>
    <t>1ο ΓΕΛ ΧΑΛΚΗΔΟΝΑΣ</t>
  </si>
  <si>
    <t>ΛΙΟΛΙΟΠΟΥΛΟΥ</t>
  </si>
  <si>
    <t>ΓΕΛ ΤΥΧΕΡΟΥ</t>
  </si>
  <si>
    <t>ΜΟΣΧΑΚΗ</t>
  </si>
  <si>
    <t>ΑΝΔΡΟΜΑΧΗ</t>
  </si>
  <si>
    <t>ΓΕΛ ΑΜΥΝΤΑΙΟΥ</t>
  </si>
  <si>
    <t>ΔΔΕ ΦΛΩΡΙΝΑΣ</t>
  </si>
  <si>
    <t>ΣΟΛΟΜΩΝΙΔΟΥ</t>
  </si>
  <si>
    <t>ΕΥΜΟΡΦΙΑ</t>
  </si>
  <si>
    <t>ΠΕ04.05</t>
  </si>
  <si>
    <t>ΓΥΜΝΑΣΙΟ ΓΙΑΝΝΟΥΛΗΣ</t>
  </si>
  <si>
    <t>ΔΔΕ ΛΑΡΙΣΑΣ</t>
  </si>
  <si>
    <t>ΜΠΟΥΖΙΝΗ</t>
  </si>
  <si>
    <t>ΒΕΡΟΝΙΚΗ</t>
  </si>
  <si>
    <t>8ο ΓΥΜΝΑΣΙΟ ΚΟΖΑΝΗΣ</t>
  </si>
  <si>
    <t>ΔΔΕ ΚΟΖΑΝΗΣ</t>
  </si>
  <si>
    <t>ΠΕΤΡΕΛΑ</t>
  </si>
  <si>
    <t>ΟΛΥΜΠΙΑ</t>
  </si>
  <si>
    <t>ΓΕΛ ΑΙΓΙΝΑΣ</t>
  </si>
  <si>
    <t>ΠΕ07 ΓΕΡΜΑΝΙΚΗΣ</t>
  </si>
  <si>
    <t>ΠΕ07</t>
  </si>
  <si>
    <t xml:space="preserve"> ΓΥΜΝΑΣΙΟ ΘΙΝΑΛΙΟΥ</t>
  </si>
  <si>
    <t>2ο ΓΥΜΝΑΣΙΟ ΚΟΜΟΤΗΝΗΣ</t>
  </si>
  <si>
    <t>ΔΔΕ ΡΟΔΟΠΗΣ</t>
  </si>
  <si>
    <t>ΓΚΑΤΖΟΥΦΑ</t>
  </si>
  <si>
    <t>ΜΕΡΟΠΗ</t>
  </si>
  <si>
    <t>ΠΕ11ΕΑΕ</t>
  </si>
  <si>
    <t>ΕΝΕΕΓΥΛ ΣΚΥΔΡΑΣ</t>
  </si>
  <si>
    <t>ΠΟΥΛΙΟΣ</t>
  </si>
  <si>
    <t>ΠΕΤΡΟΣ</t>
  </si>
  <si>
    <t>ΓΥΜΝΑΣΙΟ ΣΚΑΛΑΣ</t>
  </si>
  <si>
    <t>ΔΔΕ ΛΑΚΩΝΙΑΣ</t>
  </si>
  <si>
    <t>ΔΑΓΓΑΣ</t>
  </si>
  <si>
    <t>ΣΤΕΛΛΙΟΣ</t>
  </si>
  <si>
    <t>ΓΥΜΝΑΣΙΟ ΑΝΑΒΥΣΣΟΥ</t>
  </si>
  <si>
    <t>ΔΔΕ ΑΝΑΤ. ΑΤΤΙΚΗΣ</t>
  </si>
  <si>
    <t>ΝΙΚΟΛΑΚΗΣ</t>
  </si>
  <si>
    <t>ΓΥΜΝΑΣΙΟ Λ.Τ. ΚΟΥΦΟΝΗΣΙΩΝ</t>
  </si>
  <si>
    <t>ΔΔΕ ΚΥΚΛΑΔΩΝ</t>
  </si>
  <si>
    <t>ΜΑΥΡΟΠΟΥΛΟΣ</t>
  </si>
  <si>
    <t>ΘΩΜΑΣ</t>
  </si>
  <si>
    <t>ΕΜΠΕΙΡΙΚΕΙΟ Γ/ΣΙΟ ΑΝΔΡΟΥ</t>
  </si>
  <si>
    <t>ΑΛΕΞΑΝΔΡΑΚΗ</t>
  </si>
  <si>
    <t>ΓΥΜΝΑΣΙΟ ΠΟΔΟΧΩΡΙΟΥ</t>
  </si>
  <si>
    <t>ΔΔΕ ΚΑΒΑΛΑΣ</t>
  </si>
  <si>
    <t>ΠΕ79.01 ΜΟΥΣΙΚΗΣ</t>
  </si>
  <si>
    <t>ΣΑΛΤΑ</t>
  </si>
  <si>
    <t>ΜΑΡΙΑ-ΕΛΕΝΗ</t>
  </si>
  <si>
    <t>ΠΕ79.01</t>
  </si>
  <si>
    <t>ΓΥΜΝΑΣΙΟ ΑΡΝΙΣΣΑΣ</t>
  </si>
  <si>
    <t>ΝΤΟΥΣΙΟΠΟΥΛΟΥ</t>
  </si>
  <si>
    <t>ΝΙΚΗ</t>
  </si>
  <si>
    <t>ΜΟΥΣΙΚΟ ΣΧΟΛ. ΣΙΑΤΙΣΤΑΣ</t>
  </si>
  <si>
    <t>ΝΤΟΓΑ</t>
  </si>
  <si>
    <t>ΓΕΩΡΓΙΑ</t>
  </si>
  <si>
    <t>ΕΕΕΕΚ ΑΡΓΟΣΤΟΛΙΟΥ</t>
  </si>
  <si>
    <t>ΔΔΕ ΚΕΦΑΛΗΝΙΑΣ</t>
  </si>
  <si>
    <t>ΛΥΓΟΥΡΑ</t>
  </si>
  <si>
    <t>ΓΥΜΝΑΣΙΟ ΚΟΝΤΑΡΙΩΤΙΣΣΑΣ</t>
  </si>
  <si>
    <t>ΔΔΕ ΠΙΕΡΙΑΣ</t>
  </si>
  <si>
    <t>ΠΕ82 ΜΗΧΑΝΟΛΟΓΩΝ</t>
  </si>
  <si>
    <t>ΠΕ82</t>
  </si>
  <si>
    <t>ΠΕ83 ΗΛΕΚΤΡΟΛΟΓΩΝ</t>
  </si>
  <si>
    <t>ΠΕ83</t>
  </si>
  <si>
    <t>ΠΑΝΤΟΠΟΥΛΟΣ</t>
  </si>
  <si>
    <t>ΗΡΑΚΛΗΣ</t>
  </si>
  <si>
    <t>ΓΕΛ ΚΡΥΟΝΕΡΙΟΥ</t>
  </si>
  <si>
    <t>ΔΔΕ Β΄ΑΝΑΤ. ΑΤΤΙΚΗΣ</t>
  </si>
  <si>
    <t>ΠΕ87.01 ΙΑΤΡΙΚΗΣ</t>
  </si>
  <si>
    <t>ΜΑΥΡΙΔΟΥ</t>
  </si>
  <si>
    <t>ΠΕ87.01</t>
  </si>
  <si>
    <t>1ο ΠΕΠΑΛ ΚΑΤΕΡΙΝΗΣ</t>
  </si>
  <si>
    <t>ΠΕ87.02 ΝΟΣΗΛΕΥΤΙΚΗΣ</t>
  </si>
  <si>
    <t>ΜΠΟΡΤΕΝΑ</t>
  </si>
  <si>
    <t>ΠΕ87.02</t>
  </si>
  <si>
    <t>1ο ΕΠΑΛ ΣΙΑΤΙΣΤΑΣ</t>
  </si>
  <si>
    <t>ΠΕ87.03 ΑΙΣΘΗΤΙΚΗΣ</t>
  </si>
  <si>
    <t>ΒΑΣΙΑΔΗ</t>
  </si>
  <si>
    <t>ΖΩΗ</t>
  </si>
  <si>
    <t>ΠΕ87.03</t>
  </si>
  <si>
    <t>ΕΠΑΛ ΓΑΡΑΖΟΥ</t>
  </si>
  <si>
    <t>ΔΔΕ ΡΕΘΥΜΝΟΥ</t>
  </si>
  <si>
    <t>ΡΑΛΛΗ</t>
  </si>
  <si>
    <t>ΑΛΕΞΑΝΔΡΑ</t>
  </si>
  <si>
    <t>2ο ΕΠΑΛ ΓΛΑΥΚΗΣ</t>
  </si>
  <si>
    <t>ΔΔΕ ΞΑΝΘΗΣ</t>
  </si>
  <si>
    <t>ΠΕ87.04 ΙΑΤΡΙΚΩΝ ΕΡΓΑΣΤΗΡΙΩΝ</t>
  </si>
  <si>
    <t>ΠΕ87.04</t>
  </si>
  <si>
    <t>ΑΓΓΕΛΙΔΟΥ</t>
  </si>
  <si>
    <t>ΕΛΕΝΗ</t>
  </si>
  <si>
    <t>ΠΕ88.01ΕΑΕ</t>
  </si>
  <si>
    <t>ΕΕΕΕΚ ΠΤΟΛΕΜΑΪΔΑΣ</t>
  </si>
  <si>
    <t>ΠΕ88.02  ΦΥΤΙΚΗΣ ΠΑΡΑΓΩΓΗΣ</t>
  </si>
  <si>
    <t>ΠΕ88.02 ΕΑΕ</t>
  </si>
  <si>
    <t>ΕΝΕΕΓΥΛ Χίου</t>
  </si>
  <si>
    <t>ΔΔΕ Χίου</t>
  </si>
  <si>
    <t>ΧΑΤΖΗΓΡΗΓΟΡΙΟΥ</t>
  </si>
  <si>
    <t>ΠΕ88.04 ΔΙΑΤΡΟΦΗΣ</t>
  </si>
  <si>
    <t>ΜΠΟΝΑΝΟΥ</t>
  </si>
  <si>
    <t>ΠΕ88.04</t>
  </si>
  <si>
    <t>ΕΕΕΕΚ ΓΙΑΝΝΙΤΣΩΝ</t>
  </si>
  <si>
    <t xml:space="preserve">                             ΠΕ01 ΘΕΟΛΟΓΟΙ</t>
  </si>
  <si>
    <t>ΕΜΜΑΝΟΥΗΛΙΔΟΥ</t>
  </si>
  <si>
    <t>Γ/ΣΙΟ Λ.Τ ΚΑΣΤΕΛΟΡΙΖΟΥ</t>
  </si>
  <si>
    <t>ΕΥΘΥΜΙΑΔΟΥ</t>
  </si>
  <si>
    <t>ΔΔΕ ΚΕΡΚΥΡΑΣ</t>
  </si>
  <si>
    <t>ΣΕΪΤΑΝΙΔΟΥ</t>
  </si>
  <si>
    <t>ΒΑΣΙΛΙΚΗ</t>
  </si>
  <si>
    <t>ΓΕΛ ΓΥΘΕΙΟΥ</t>
  </si>
  <si>
    <t>ΠΑΥΛΙΔΗΣ</t>
  </si>
  <si>
    <t>ΘΕΟΔΩΡΟΣ</t>
  </si>
  <si>
    <t>3ο ΓΕΛ ΕΧΕΔΩΡΟΥ</t>
  </si>
  <si>
    <t>ΚΑΛΑΟΥΖΗΣ</t>
  </si>
  <si>
    <t>ΣΤΑΥΡΟΣ</t>
  </si>
  <si>
    <t>ΠΕΤΡΟΥ</t>
  </si>
  <si>
    <t>ΣΤΕΦΑΝΟΣ</t>
  </si>
  <si>
    <t>ΕΣΠΕΡΙΝΟ ΕΠΑΛ ΔΡΑΜΑΣ</t>
  </si>
  <si>
    <t>ΔΔΕ ΔΡΑΜΑΣ</t>
  </si>
  <si>
    <t>ΤΟΣΚΑΣ</t>
  </si>
  <si>
    <t>Γ/ΣΙΟ ΜΟΙΡΩΝ</t>
  </si>
  <si>
    <t>ΔΔΕ ΗΡΑΚΛΕΙΟΥ</t>
  </si>
  <si>
    <t>ΡΙΖΟΥ</t>
  </si>
  <si>
    <t>ΓΛΥΚΕΡΙΑ</t>
  </si>
  <si>
    <t>2ο ΓΕΛ ΦΛΩΡΙΝΑΣ</t>
  </si>
  <si>
    <t>ΡΟΥΣΕΑΣ</t>
  </si>
  <si>
    <t>ΒΑΣΙΛΕΙΟΣ</t>
  </si>
  <si>
    <t>5ο ΕΠΑΛ ΚΑΛΑΜΑΤΑΣ</t>
  </si>
  <si>
    <t>ΔΔΕ ΜΕΣΣΗΝΙΑΣ</t>
  </si>
  <si>
    <t>ΡΕΠΠΑΣ</t>
  </si>
  <si>
    <t>2ο ΕΠΑΛ ΣΕΡΡΩΝ</t>
  </si>
  <si>
    <t>ΔΔΕ ΣΕΡΡΩΝ</t>
  </si>
  <si>
    <t>ΚΑΥΚΑ</t>
  </si>
  <si>
    <t>ΕΠΑΛ ΚΡΥΑΣ  ΒΡΥΣΗΣ</t>
  </si>
  <si>
    <t>2ο ΕΠΑΛ Αρτας</t>
  </si>
  <si>
    <t>ΔΔΕ Άρτας</t>
  </si>
  <si>
    <t>ΣΑΜΑΡΤΖΙΔΟΥ</t>
  </si>
  <si>
    <t>ΣΟΦΙΑ</t>
  </si>
  <si>
    <t>ΛΙΛΙΟΠΟΥΛΟΥ</t>
  </si>
  <si>
    <t>ΛΑΣΚΗ</t>
  </si>
  <si>
    <t xml:space="preserve">ΠΕ 05 </t>
  </si>
  <si>
    <t>ΓΥΜΝΑΣΙΟ ΠΛΑΤΕΟΣ</t>
  </si>
  <si>
    <t>ΕΠΙΘΥΜΕΙ ΕΞΟΛΟΚΛΗΡΟΥ ΑΠΟΣΠΑΣΗ</t>
  </si>
  <si>
    <t>ΠΕΤΚΟΥ</t>
  </si>
  <si>
    <t xml:space="preserve">ΠΕ 06 </t>
  </si>
  <si>
    <t xml:space="preserve">ΓΥΜΝΑΣΙΟ ΕΠΙΣΚΟΠΗΣ ΝΑΟΥΣΗΣ </t>
  </si>
  <si>
    <t xml:space="preserve">ΝΑΙ </t>
  </si>
  <si>
    <t xml:space="preserve">ΑΙΤΗΣΗ ΧΩΡΙΣ ΥΠΟΓΡΑΦΗ </t>
  </si>
  <si>
    <t>ΦΤΑΚΑ</t>
  </si>
  <si>
    <t xml:space="preserve">ΠΕ 02 </t>
  </si>
  <si>
    <t>ΗΜΑΘΙΑ</t>
  </si>
  <si>
    <t>ΣΧΟΛΕΙΟ ΣΥΜΠΛΗΡΩΣΗΣ ΩΡΑΡΙΟΥ</t>
  </si>
  <si>
    <t xml:space="preserve">ΣΧΟΛΕΙΟ ΠΡΟΣΩΡΙΝΗΣ ΤΟΠΟΘΕΤΗΣΗΣ </t>
  </si>
  <si>
    <t>5ο Γυμνάσιο Βέροιας (για 8 ώρες)</t>
  </si>
  <si>
    <t xml:space="preserve">6ο Γυμνάσιο Βέροιας για 8 ώρες και  2ο Γυμνάσιο Βέροιας για 2 ώρες </t>
  </si>
  <si>
    <t xml:space="preserve">Μουσικό Σχολείο Βέροιας για 8 ώρες </t>
  </si>
  <si>
    <t xml:space="preserve">3ο ΓΕΛ  Βέροιας για 5 ώρες και  4ο ΓΕΛ Βέροιας για 5 ώρες </t>
  </si>
  <si>
    <t xml:space="preserve"> Γυμνάσιο Μελίκης (για 12 ώρες)</t>
  </si>
  <si>
    <t xml:space="preserve"> Γυμνάσιο Τρικάλων για 6 ώρες και ΓΕΛ Πλατέος Κορυφής για 3 ώρες </t>
  </si>
  <si>
    <t>Παραμένει</t>
  </si>
  <si>
    <t>4ο Γυμνάσιο Βέροιας (για12 ώρες)</t>
  </si>
  <si>
    <t>3ο Γυμνάσιο Βέροιας (για 9 ώρες)</t>
  </si>
  <si>
    <t xml:space="preserve">2ο Γυμνάσιο Αλεξάνδρειας(για16 ώρες) </t>
  </si>
  <si>
    <t xml:space="preserve"> Γυμνάσιο Τρικάλων για 5 ώρες </t>
  </si>
  <si>
    <t xml:space="preserve">Γυμνάσιο Καβασίλων για 9 ώρες  </t>
  </si>
  <si>
    <t xml:space="preserve">2ο Γυμνάσιο Αλεξάνδρειας για 14 ώρες   </t>
  </si>
  <si>
    <t>ΠΕ88.02 ΦΥΤΙΚΗΣ ΠΑΡΑΓΩΓΗΣ</t>
  </si>
  <si>
    <t>ΓΙΑΝΝΟΥΣΟΠΟΥΛΟΥ</t>
  </si>
  <si>
    <t>ΓΑΛΑΝΗΣ</t>
  </si>
  <si>
    <t>ΧΡΥΣΟΥΛΑ</t>
  </si>
  <si>
    <t>ΠΕ88.02</t>
  </si>
  <si>
    <t>3ο Γυμνάσιο Βέροιας Εξολοκλήρου(για 23 ώρες)</t>
  </si>
  <si>
    <t>5ο Γυμνάσιο Βέροιας Εξολοκλήρου(για 18 ώρες)</t>
  </si>
  <si>
    <t>2ο Γυμνάσιο Βέροιας (για 12 ώρες)</t>
  </si>
  <si>
    <t>3ο Γυμνάσιο Βέροιας για 6 ώρες και στο 4ο Γυμνάσιο Βέροιας για 2 ώρες</t>
  </si>
  <si>
    <t>Μουσικό Σχολείο  Βέροιας Εξολοκλήρου(για 20 ώρες)</t>
  </si>
  <si>
    <t>Γυμνάσιο Λ.Τ.Ριζωμάτων Εξολοκλήρου(για 18 ώρες)</t>
  </si>
  <si>
    <t>3ο Γυμνάσιο Νάουσας Εξολοκλήρου(για 20 ώρες)</t>
  </si>
  <si>
    <t>2ο ΓΕΛ Βέροιας Εξολοκλήρου(για 18 ώρες)</t>
  </si>
  <si>
    <t xml:space="preserve"> ΓΕΛ  Μακροχωρίου Εξολοκλήρου(για 18 ώρες)</t>
  </si>
  <si>
    <t>Παραμένει η τοποθέτηση της εκπαιδευτικού στο Γυμνάσιο Λ.Τ.Ειρηνούπολης</t>
  </si>
  <si>
    <t>1ο ΓΕΛ Αλεξάνδρειας Εξολοκλήρου(για 21 ώρες)</t>
  </si>
  <si>
    <t>ΕΠΑΛ Νάουσας Εξολοκλήρου(για 23 ώρες)</t>
  </si>
  <si>
    <t>2ο Γυμνάσιο Αλεξάνδρειας  Εξολοκλήρου(για 21 ώρες)</t>
  </si>
  <si>
    <t>Γυμνάσιο Πλατέος Εξολοκλήρου(για 23 ώρες)</t>
  </si>
  <si>
    <t>2ο ΓΕΛ Βέροιας Εξολοκλήρου(για 20 ώρες)</t>
  </si>
  <si>
    <t xml:space="preserve"> ΓΕΛ  Μακροχωρίου Εξολοκλήρου(για 23 ώρες)</t>
  </si>
  <si>
    <t>Γυμνάσιο Λ.Τ.Ριζωμάτων Εξολοκλήρου(για 21 ώρες)</t>
  </si>
  <si>
    <t>Γυμνάσιο Λ.Τ.Ριζωμάτων (για 12 ώρες)</t>
  </si>
  <si>
    <t xml:space="preserve">ΓΕΛ Πλατέος Κορυφής Εξολοκλήρου για 20 ώρες </t>
  </si>
  <si>
    <t xml:space="preserve"> ΕΠΑΛ Βέροιας (για 14 ώρες)</t>
  </si>
  <si>
    <t>1ο Γυμνάσιο Αλεξάνδρειας για 9  ώρες</t>
  </si>
  <si>
    <t>ΕΠΑΛ Αλεξάνδρειας Εξολοκλήρου(για 23 ώρες)</t>
  </si>
  <si>
    <t>2ο ΓΕΛ Αλεξάνδρειας (για 13 ώρες)</t>
  </si>
  <si>
    <t>1ο ΓΕΛ Αλεξάνδρειας για 8 ώρες</t>
  </si>
  <si>
    <t>ΓΕΛ Μελίκης Εξολοκλήρου(για 23 ώρες)</t>
  </si>
  <si>
    <t xml:space="preserve">Γυμνάσιο Πλατέος Εξολοκλήρου για 23 ώρες </t>
  </si>
  <si>
    <t>Εσπερινό ΕΠΑΛ Βέροιας (για 16 ώρες)</t>
  </si>
  <si>
    <t xml:space="preserve">1ο ΓΕΛ  Βέροιας για 7 ώρες και  3ο ΓΕΛ Βέροιας για 4 ώρες </t>
  </si>
  <si>
    <t xml:space="preserve">4ο ΓΕΛ  Βέροιας για 14 ώρες </t>
  </si>
  <si>
    <t>1ο Γυμνάσιο Βέροιας για 14 ώρες</t>
  </si>
  <si>
    <t>2ο ΓΕΛ Νάουσας Εξολοκλήρου(για 18 ώρες)</t>
  </si>
  <si>
    <t xml:space="preserve">Γυμνάσιο Τρικάλων Εξολοκλήρου για 23 ώρες </t>
  </si>
  <si>
    <t xml:space="preserve"> Γυμνάσιο Μακροχωρίου (για 14 ώρες)</t>
  </si>
  <si>
    <t>6ο Γυμνάσιο Βέροιας για 6 ώρες και στο  ΕΠΑΛ Βέροιας για 3 ώρες</t>
  </si>
  <si>
    <t>1ο Γυμνάσιο Αλεξάνδρειας  Εξολοκλήρου(για 21 ώρες)</t>
  </si>
  <si>
    <t xml:space="preserve"> ΓΕΛ Μελίκης Εξολοκλήρου (για 23 ώρες)</t>
  </si>
  <si>
    <t>5ο ΓΕΛ Βέροιας (για 9 ώρες)</t>
  </si>
  <si>
    <t xml:space="preserve"> ΓΕΛ Μακροχωρίου για 1 ώρα</t>
  </si>
  <si>
    <t xml:space="preserve">Εσπερινό  Γυμνάσιο Βέροιας για 6 ώρες και στο Εσπερινό  ΓΕΛ Βέροιας για 4 ώρες </t>
  </si>
  <si>
    <t>2ο ΓΕΛ Αλεξάνδρειας  Εξολοκλήρου(για 18 ώρες)</t>
  </si>
  <si>
    <t>1ο ΓΕΛ Νάουσας για 10 ώρες</t>
  </si>
  <si>
    <t>2ο ΓΕΛ Νάουσας για 6 ώρες και στο ΕΠΑΛ Νάουσας για 7ώρες</t>
  </si>
  <si>
    <t>ΕΠΑΛ Αλεξάνδρειας Εξολοκλήρου(για 18 ώρες)</t>
  </si>
  <si>
    <t>4ο ΓΕΛ Βέροιας (για 8 ώρες)</t>
  </si>
  <si>
    <t>Μουσικό Σχολείο  Βέροιας για 8 ώρες και στο 5ο Γυμνάσιο Βέροιας για 2 ώρες</t>
  </si>
  <si>
    <t>ΕΠΑΛ Αλεξάνδρειας(για 8 ώρες)</t>
  </si>
  <si>
    <t>2ο ΓΕΛ Αλεξάνδρειας για  5 ώρες</t>
  </si>
  <si>
    <t>2ο Γυμνάσιο Νάουσας (για 14 ώρες)</t>
  </si>
  <si>
    <t>1ο ΓΕΛ Νάουσας για 6 ώρες</t>
  </si>
  <si>
    <t xml:space="preserve">2ο Γυμνάσιο Αλεξάνδρειας (για 9 ώρες )  </t>
  </si>
  <si>
    <t>1ο ΓΕΛ Βέροιας άνευ ωραρίου</t>
  </si>
  <si>
    <t xml:space="preserve">5ο ΓΕΛ Βέροιας για 5 ώρες και στο 1ο Γυμνάσιο Βεργίνας για 6 ώρες   </t>
  </si>
  <si>
    <t xml:space="preserve">Γυμνάσιο Λ.Τ.Ριζωμάτων (για 16 ώρες )  </t>
  </si>
  <si>
    <t xml:space="preserve">Γυμνάσιο Πλατέος Εξολοκλήρου για 21 ώρες </t>
  </si>
  <si>
    <t xml:space="preserve">Γυμνάσιο Λ.Τ.Ειρηνούπολης Εξολοκλήρου (για 21 ώρες )  </t>
  </si>
  <si>
    <t xml:space="preserve">2ο Γυμνάσιο Αλεξάνδρειας Εξολοκλήρου (για 20ώρες) </t>
  </si>
  <si>
    <t xml:space="preserve">1ο ΓΕΛ Βέροιας (για 18 ώρες) </t>
  </si>
  <si>
    <t xml:space="preserve"> 6ο Γυμνάσιο Βέροιας για 5 ώρες</t>
  </si>
  <si>
    <t>ΕΠΑΛ Βέροιας (για 14 ώρες)</t>
  </si>
  <si>
    <t xml:space="preserve">ΕΠΑΛ Νάουσας για 7 ώρες </t>
  </si>
  <si>
    <t>ΕΠΑΛ Νάουσας Εξολοκλήρου για 20 ώρες</t>
  </si>
  <si>
    <t>ΕΠΑΛ Βέροιας  άνευ ωραρίου</t>
  </si>
  <si>
    <t xml:space="preserve">ΕΠΑΛ Βέροιας Εξολοκλήρου  για 23 ώρες </t>
  </si>
  <si>
    <t>ΕΠΑΛ  Νάουσας (για 13 ώρες)</t>
  </si>
  <si>
    <t xml:space="preserve">ΕΠΑΛ Βέροιας Εξολοκλήρου  για 18 ώρες </t>
  </si>
  <si>
    <t>ΕΠΑΛ  Νάουσας (για 12 ώρες)</t>
  </si>
  <si>
    <t>4ο Γυμνάσιο  Βέροιας (για 17 ώρες)</t>
  </si>
  <si>
    <t xml:space="preserve"> Γυμνάσιο Βεργίνας  για 3  ώρες </t>
  </si>
  <si>
    <t>1ο Γυμνάσιο  Βέροιας  Εξολοκλήρου (για 20 ώρες)</t>
  </si>
  <si>
    <t xml:space="preserve"> Γυμνάσιο  Μακροχωρίου (για 14 ώρες)</t>
  </si>
  <si>
    <t>4ο Γυμνάσιο  Βέροιας για 5 ώρες και στο 1ο Γυμνάσιο  Βέροιας για 2 ώρες</t>
  </si>
  <si>
    <t xml:space="preserve">Γυμνάσιο Λ.Τ.Ειρηνούπολης (για 9 ώρες )  </t>
  </si>
  <si>
    <t xml:space="preserve">Γυμνάσιο Κοπανού για 8 ώρες  και στο Γυμνάσιο Επισκοπής για 6 ώρες </t>
  </si>
  <si>
    <t>ΕΣΠ.ΕΠΑΛ Βέροιας Εξολοκλήρου(για 18 ώρες)</t>
  </si>
  <si>
    <t xml:space="preserve"> Γυμνάσιο  Πλατέος Εξολοκλήρου για 18 ώρες </t>
  </si>
  <si>
    <t>3ο ΓΕΛ Βέροιας για ( 8 ώρες)</t>
  </si>
  <si>
    <t>2ο ΓΕΛ Βέροιας για  8 ώρες και στο 5ο ΓΕΛ Βέροιας για  2 ώρες</t>
  </si>
  <si>
    <t xml:space="preserve">1ο ΓΕΛ Αλεξάνδρειας Εξολοκλήρου (για 18 ώρες) </t>
  </si>
  <si>
    <t xml:space="preserve"> Γυμνάσιο  Μακροχωρίου (για 15 ώρες)</t>
  </si>
  <si>
    <t xml:space="preserve"> Γυμνάσιο  Βεργίνας για 4 ώρες  και στο 6ο Γυμνάσιο Βέροιας για 1 ώρα</t>
  </si>
  <si>
    <t xml:space="preserve"> Γυμνάσιο Κοπανού (για 14 ώρες)</t>
  </si>
  <si>
    <t>1ο Γυμνάσιο Νάουσας για 2 ώρες και στο Καλλιτεχνικό Σχολείο Νάουσας για 2 ώρες</t>
  </si>
  <si>
    <t xml:space="preserve">2ο ΓΕΛ Αλεξάνδρειας  (για 16 ώρες) </t>
  </si>
  <si>
    <t>1ο ΓΕΛ Αλεξάνδρειας  για 4 ώρες και στο 1ο Γυμνάσιο Αλεξάνδρειας για 3 ώρες</t>
  </si>
  <si>
    <t xml:space="preserve"> Γυμνάσιο Πλατέος Εξολοκλήρου (για 23 ώρες) </t>
  </si>
  <si>
    <t>6ο Γυμνάσιο  Βέροιας  Εξολοκλήρου (για 23 ώρες)</t>
  </si>
  <si>
    <t xml:space="preserve">ΕΕΕΕΚ Βέροιας Εξολοκλήρου (για 23 ώρες) </t>
  </si>
  <si>
    <t xml:space="preserve">ΕΕΕΕΚ Αλεξάνδρειας   (για 14 ώρες) </t>
  </si>
  <si>
    <t>ΕΝΕΕΓΥΛ Βέροιας για 7 ώρες</t>
  </si>
  <si>
    <t>Παραμένει άνευ ωραρίου</t>
  </si>
  <si>
    <t>ΕΝΕΕΓΥΛ Βέροιας Εξολοκλήρου (για 23 ώρες)</t>
  </si>
  <si>
    <t>ΕΝΕΕΓΥΛ Βέροιας Εξολοκλήρου (για 18 ώρες)</t>
  </si>
  <si>
    <t xml:space="preserve">ΕΕΕΕΚ Αλεξάνδρειας Εξολοκλήρου (για 18 ώρες) </t>
  </si>
  <si>
    <t>ΕΕΕΕΚ Βέροιας για 12 ώρες</t>
  </si>
  <si>
    <t>ΕΕΕΕΚ Νάουσας για 9 ώρες</t>
  </si>
  <si>
    <t>ΕΕΕΕΚ Αλεξάνδρειας για 13 ώρες</t>
  </si>
  <si>
    <t>ΕΝΕΕΓΥΛ Βέροιας για 10 ώρες</t>
  </si>
  <si>
    <t>ΕΝΕΕΓΥΛ Βέροιας Εξολοκλήρου (για 21 ώρες)</t>
  </si>
  <si>
    <t>ΕΕΕΕΚ Αλεξάνδρειας Εξολοκλήρου (για 23 ώρες)</t>
  </si>
  <si>
    <t>ΣΜΕΑΕ  Τ.Ε.</t>
  </si>
  <si>
    <r>
      <t xml:space="preserve">                </t>
    </r>
    <r>
      <rPr>
        <b/>
        <sz val="12"/>
        <color theme="1"/>
        <rFont val="Calibri"/>
        <family val="2"/>
        <charset val="161"/>
        <scheme val="minor"/>
      </rPr>
      <t xml:space="preserve">Δ.Δ.Ε. ΗΜΑΘΙΑΣ - ΤΟΠΟΘΕΤΗΣΕΙΣ ΕΚΠΑΙΔΕΥΤΙΚΩΝ ΠΟΥ ΑΙΤΟΥΝΤΑΙ ΑΠΟΣΠΑΣΗ ΕΝΤΟΣ ΚΑΙ ΕΚΤΟΣ ΠΥΣΔΕ - ΕΙΔ.ΚΑΤΗΓΟΡΙΕΣ - ΠΡΑΞΗ 24 /11.12.08.2026 του ΠΥΣΔΕ ΗΜΑΘΙΑΣ </t>
    </r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</si>
</sst>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name val="Times New Roman"/>
      <family val="1"/>
      <charset val="161"/>
    </font>
    <font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2">
    <xf numFmtId="0" fontId="0" fillId="0" borderId="0" xfId="0"/>
    <xf numFmtId="49" fontId="20" fillId="0" borderId="11" xfId="0" applyNumberFormat="1" applyFont="1" applyFill="1" applyBorder="1" applyAlignment="1" applyProtection="1">
      <alignment horizontal="left" vertical="center" wrapText="1" shrinkToFit="1"/>
    </xf>
    <xf numFmtId="0" fontId="18" fillId="33" borderId="10" xfId="7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14" fillId="33" borderId="10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21" fillId="0" borderId="0" xfId="0" applyFont="1"/>
    <xf numFmtId="0" fontId="0" fillId="33" borderId="0" xfId="0" applyFill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19" fillId="34" borderId="0" xfId="0" applyFont="1" applyFill="1" applyAlignment="1">
      <alignment horizontal="center" vertical="center"/>
    </xf>
    <xf numFmtId="0" fontId="18" fillId="34" borderId="10" xfId="7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8" fillId="34" borderId="18" xfId="7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8" fillId="34" borderId="10" xfId="7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left" vertical="center"/>
    </xf>
    <xf numFmtId="0" fontId="18" fillId="34" borderId="10" xfId="7" applyFont="1" applyFill="1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0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10" xfId="0" applyFont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33" borderId="10" xfId="0" applyFill="1" applyBorder="1" applyAlignment="1">
      <alignment horizontal="left" vertical="center"/>
    </xf>
    <xf numFmtId="0" fontId="0" fillId="33" borderId="10" xfId="0" applyFill="1" applyBorder="1" applyAlignment="1">
      <alignment horizontal="left"/>
    </xf>
    <xf numFmtId="0" fontId="21" fillId="33" borderId="10" xfId="0" applyFont="1" applyFill="1" applyBorder="1" applyAlignment="1">
      <alignment horizontal="left"/>
    </xf>
    <xf numFmtId="0" fontId="18" fillId="33" borderId="10" xfId="7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0" fillId="0" borderId="10" xfId="0" applyFont="1" applyFill="1" applyBorder="1"/>
    <xf numFmtId="0" fontId="0" fillId="0" borderId="10" xfId="0" applyFont="1" applyBorder="1"/>
    <xf numFmtId="0" fontId="0" fillId="0" borderId="0" xfId="0" applyFont="1" applyFill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5" borderId="18" xfId="0" applyFill="1" applyBorder="1" applyAlignment="1">
      <alignment horizontal="center" vertical="center"/>
    </xf>
    <xf numFmtId="0" fontId="0" fillId="35" borderId="10" xfId="0" applyFill="1" applyBorder="1" applyAlignment="1">
      <alignment horizontal="left" vertical="center"/>
    </xf>
    <xf numFmtId="0" fontId="0" fillId="35" borderId="0" xfId="0" applyFill="1" applyAlignment="1">
      <alignment horizontal="center" vertical="center"/>
    </xf>
    <xf numFmtId="0" fontId="18" fillId="34" borderId="10" xfId="7" applyFont="1" applyFill="1" applyBorder="1" applyAlignment="1">
      <alignment horizontal="left" vertical="center" wrapText="1"/>
    </xf>
    <xf numFmtId="0" fontId="0" fillId="36" borderId="10" xfId="0" applyFill="1" applyBorder="1" applyAlignment="1">
      <alignment wrapText="1"/>
    </xf>
    <xf numFmtId="0" fontId="0" fillId="36" borderId="10" xfId="0" applyFill="1" applyBorder="1" applyAlignment="1">
      <alignment horizontal="center" vertical="center"/>
    </xf>
    <xf numFmtId="0" fontId="0" fillId="36" borderId="10" xfId="0" applyFill="1" applyBorder="1" applyAlignment="1">
      <alignment horizontal="left" vertical="center"/>
    </xf>
    <xf numFmtId="0" fontId="0" fillId="36" borderId="0" xfId="0" applyFill="1" applyAlignment="1">
      <alignment horizontal="center" vertical="center"/>
    </xf>
    <xf numFmtId="0" fontId="0" fillId="36" borderId="10" xfId="0" applyFill="1" applyBorder="1" applyAlignment="1">
      <alignment horizontal="center"/>
    </xf>
    <xf numFmtId="0" fontId="0" fillId="36" borderId="18" xfId="0" applyFill="1" applyBorder="1" applyAlignment="1">
      <alignment horizontal="center" vertical="center"/>
    </xf>
    <xf numFmtId="0" fontId="0" fillId="36" borderId="10" xfId="0" applyFill="1" applyBorder="1" applyAlignment="1">
      <alignment horizontal="left"/>
    </xf>
    <xf numFmtId="0" fontId="0" fillId="36" borderId="0" xfId="0" applyFill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0" fillId="33" borderId="13" xfId="0" applyFill="1" applyBorder="1"/>
    <xf numFmtId="0" fontId="0" fillId="33" borderId="13" xfId="0" applyFill="1" applyBorder="1" applyAlignment="1">
      <alignment horizontal="center"/>
    </xf>
    <xf numFmtId="0" fontId="0" fillId="33" borderId="13" xfId="0" applyFill="1" applyBorder="1" applyAlignment="1">
      <alignment horizontal="left"/>
    </xf>
    <xf numFmtId="0" fontId="0" fillId="36" borderId="10" xfId="0" applyFill="1" applyBorder="1" applyAlignment="1">
      <alignment horizontal="center" vertical="center" wrapText="1"/>
    </xf>
    <xf numFmtId="0" fontId="0" fillId="36" borderId="0" xfId="0" applyFill="1" applyAlignment="1">
      <alignment horizontal="left" vertical="center"/>
    </xf>
    <xf numFmtId="0" fontId="25" fillId="36" borderId="10" xfId="0" applyFont="1" applyFill="1" applyBorder="1" applyAlignment="1">
      <alignment horizontal="left" vertical="center" wrapText="1"/>
    </xf>
    <xf numFmtId="0" fontId="0" fillId="36" borderId="10" xfId="0" applyFill="1" applyBorder="1" applyAlignment="1">
      <alignment vertical="center"/>
    </xf>
    <xf numFmtId="0" fontId="0" fillId="36" borderId="16" xfId="0" applyFill="1" applyBorder="1" applyAlignment="1">
      <alignment horizontal="left" vertical="center"/>
    </xf>
    <xf numFmtId="0" fontId="0" fillId="0" borderId="10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10" xfId="0" applyBorder="1" applyAlignment="1">
      <alignment horizontal="left" vertical="center" wrapText="1"/>
    </xf>
    <xf numFmtId="0" fontId="19" fillId="33" borderId="16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0" fontId="22" fillId="33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19" fillId="33" borderId="17" xfId="0" applyFont="1" applyFill="1" applyBorder="1" applyAlignment="1">
      <alignment horizontal="left" vertical="center"/>
    </xf>
    <xf numFmtId="0" fontId="19" fillId="33" borderId="16" xfId="7" applyFont="1" applyFill="1" applyBorder="1" applyAlignment="1">
      <alignment horizontal="left" vertical="center"/>
    </xf>
    <xf numFmtId="0" fontId="19" fillId="33" borderId="17" xfId="7" applyFont="1" applyFill="1" applyBorder="1" applyAlignment="1">
      <alignment horizontal="left" vertical="center"/>
    </xf>
    <xf numFmtId="0" fontId="19" fillId="33" borderId="18" xfId="7" applyFont="1" applyFill="1" applyBorder="1" applyAlignment="1">
      <alignment horizontal="left" vertical="center"/>
    </xf>
    <xf numFmtId="0" fontId="0" fillId="0" borderId="23" xfId="0" applyBorder="1" applyAlignment="1">
      <alignment vertical="center" wrapText="1"/>
    </xf>
    <xf numFmtId="0" fontId="18" fillId="33" borderId="10" xfId="7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6" borderId="1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35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wrapText="1"/>
    </xf>
    <xf numFmtId="0" fontId="0" fillId="36" borderId="10" xfId="0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0" fillId="33" borderId="13" xfId="0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6" borderId="13" xfId="0" applyFill="1" applyBorder="1" applyAlignment="1">
      <alignment horizontal="center" wrapText="1"/>
    </xf>
    <xf numFmtId="0" fontId="0" fillId="36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9" fillId="33" borderId="17" xfId="0" applyFont="1" applyFill="1" applyBorder="1" applyAlignment="1"/>
    <xf numFmtId="0" fontId="19" fillId="33" borderId="18" xfId="0" applyFont="1" applyFill="1" applyBorder="1" applyAlignment="1"/>
    <xf numFmtId="0" fontId="0" fillId="36" borderId="10" xfId="0" applyFont="1" applyFill="1" applyBorder="1" applyAlignment="1">
      <alignment horizontal="center" wrapText="1"/>
    </xf>
    <xf numFmtId="0" fontId="19" fillId="33" borderId="23" xfId="0" applyFont="1" applyFill="1" applyBorder="1" applyAlignment="1"/>
    <xf numFmtId="0" fontId="19" fillId="33" borderId="19" xfId="0" applyFont="1" applyFill="1" applyBorder="1" applyAlignment="1"/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3" fillId="33" borderId="26" xfId="0" applyFont="1" applyFill="1" applyBorder="1" applyAlignment="1">
      <alignment horizontal="left" vertical="center"/>
    </xf>
    <xf numFmtId="0" fontId="0" fillId="33" borderId="0" xfId="0" applyFill="1" applyAlignment="1">
      <alignment horizontal="left"/>
    </xf>
    <xf numFmtId="0" fontId="0" fillId="33" borderId="26" xfId="0" applyFill="1" applyBorder="1" applyAlignment="1">
      <alignment horizontal="left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916;&#942;&#955;&#969;&#963;&#951;%20&#960;&#961;&#959;&#964;&#953;&#956;&#942;&#963;&#949;&#969;&#957;%20&#963;&#967;&#959;&#955;&#953;&#954;&#974;&#957;%20&#956;&#959;&#957;&#940;&#948;&#969;&#957;%20&#928;&#933;&#931;&#916;&#917;-&#928;&#933;&#931;&#916;&#917;%20&#941;&#964;&#959;&#965;&#962;%202026%20-27%20&#917;&#932;&#927;&#921;&#924;&#92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UBEKA/Desktop/&#965;&#960;&#949;&#961;&#945;&#961;&#953;&#952;&#956;&#959;&#953;-%20&#948;&#953;&#945;&#952;&#949;&#963;&#951;%20&#945;&#960;&#959;&#963;&#960;&#940;&#963;&#949;&#953;&#962;%20&#949;&#957;&#964;&#972;&#962;%20&#954;&#945;&#953;%20&#949;&#954;&#964;&#959;&#962;%20&#928;&#933;&#931;&#916;&#917;/29.7.2026%20%20&#916;&#919;&#923;&#937;&#931;&#917;&#921;&#931;%20&#928;&#929;&#927;&#932;&#921;&#924;&#919;&#931;&#919;&#931;%20&#932;&#927;&#928;&#927;&#920;&#917;&#932;&#919;&#931;&#919;&#931;%202026-27/2%20&#916;&#942;&#955;&#969;&#963;&#951;%20&#960;&#961;&#959;&#964;&#953;&#956;&#942;&#963;&#949;&#969;&#957;%20&#963;&#967;&#959;&#955;&#953;&#954;&#974;&#957;%20&#956;&#959;&#957;&#940;&#948;&#969;&#957;%20&#941;&#964;&#959;&#965;&#962;%202026%20-27%20&#917;&#932;&#927;&#921;&#924;&#92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22%20&#928;&#929;&#913;&#926;&#919;%2004.08.2026/04.08.2026%20_%20&#928;&#929;&#927;&#932;&#913;&#931;&#919;%20&#932;&#927;&#928;&#927;&#920;&#917;&#932;&#919;&#931;&#919;&#931;/&#928;&#929;&#913;&#926;&#919;%2022%20%2004.08.2026%20&#932;&#927;&#928;&#927;&#920;&#917;&#932;&#919;&#931;&#917;&#921;&#931;%20&#923;&#917;&#921;&#932;&#927;&#933;&#929;&#915;&#921;&#922;&#913;%20&#933;&#928;&#917;&#929;&#913;&#929;&#921;&#920;&#924;&#937;&#925;%20&#917;&#922;&#928;&#913;&#921;&#916;&#917;&#933;&#932;&#921;&#922;&#937;&#92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UBEKA/Desktop/&#965;&#960;&#949;&#961;&#945;&#961;&#953;&#952;&#956;&#959;&#953;-%20&#948;&#953;&#945;&#952;&#949;&#963;&#951;%20&#945;&#960;&#959;&#963;&#960;&#940;&#963;&#949;&#953;&#962;%20&#949;&#957;&#964;&#972;&#962;%20&#954;&#945;&#953;%20&#949;&#954;&#964;&#959;&#962;%20&#928;&#933;&#931;&#916;&#917;/4%20&#916;&#942;&#955;&#969;&#963;&#951;%20&#960;&#961;&#959;&#964;&#953;&#956;&#942;&#963;&#949;&#969;&#957;%20&#923;&#949;&#953;&#964;&#959;&#965;&#961;&#947;&#953;&#954;&#940;%20&#965;&#960;&#949;&#961;&#940;&#961;&#953;&#952;&#956;&#969;&#957;%20&#917;&#932;&#927;&#921;&#924;&#92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Απόσπαση εντός ΠΥΣΔΕ"/>
      <sheetName val="lista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Απόσπαση εντός ΠΥΣΔΕ"/>
      <sheetName val="lista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Λειτουργικά υπεράριθμοι"/>
      <sheetName val="lista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Λειτουργικά υπεράριθμοι"/>
      <sheetName val="lis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T218"/>
  <sheetViews>
    <sheetView tabSelected="1" zoomScale="148" zoomScaleNormal="148" workbookViewId="0">
      <pane xSplit="4" topLeftCell="E1" activePane="topRight" state="frozen"/>
      <selection pane="topRight" activeCell="E1" sqref="E1"/>
    </sheetView>
  </sheetViews>
  <sheetFormatPr defaultRowHeight="15"/>
  <cols>
    <col min="1" max="1" width="6.7109375" style="5" customWidth="1"/>
    <col min="2" max="2" width="9.7109375" style="4" customWidth="1"/>
    <col min="3" max="3" width="18.7109375" style="44" customWidth="1"/>
    <col min="4" max="4" width="18.28515625" style="44" customWidth="1"/>
    <col min="5" max="5" width="8.140625" style="4" customWidth="1"/>
    <col min="6" max="6" width="23.28515625" style="44" customWidth="1"/>
    <col min="7" max="7" width="13.28515625" style="44" customWidth="1"/>
    <col min="8" max="8" width="20" style="44" customWidth="1"/>
    <col min="9" max="9" width="14.42578125" style="44" customWidth="1"/>
    <col min="10" max="10" width="14.7109375" style="118" customWidth="1"/>
    <col min="11" max="11" width="13.42578125" style="4" customWidth="1"/>
    <col min="12" max="12" width="18.5703125" style="4" customWidth="1"/>
    <col min="13" max="13" width="9" style="4" customWidth="1"/>
    <col min="14" max="14" width="10" style="4" customWidth="1"/>
    <col min="15" max="15" width="12.42578125" style="4" customWidth="1"/>
    <col min="16" max="16" width="16.85546875" style="4" customWidth="1"/>
    <col min="17" max="17" width="14.85546875" style="4" customWidth="1"/>
    <col min="18" max="16384" width="9.140625" style="4"/>
  </cols>
  <sheetData>
    <row r="1" spans="1:17" ht="35.25" customHeight="1">
      <c r="A1" s="36"/>
      <c r="B1" s="95"/>
      <c r="C1" s="37"/>
      <c r="D1" s="37"/>
      <c r="E1" s="95" t="s">
        <v>557</v>
      </c>
      <c r="F1" s="95"/>
      <c r="G1" s="95"/>
      <c r="H1" s="95"/>
      <c r="I1" s="95"/>
      <c r="J1" s="100"/>
    </row>
    <row r="2" spans="1:17" s="26" customFormat="1" ht="58.5" customHeight="1">
      <c r="A2" s="28" t="s">
        <v>247</v>
      </c>
      <c r="B2" s="29" t="s">
        <v>3</v>
      </c>
      <c r="C2" s="38" t="s">
        <v>1</v>
      </c>
      <c r="D2" s="38" t="s">
        <v>0</v>
      </c>
      <c r="E2" s="27" t="s">
        <v>2</v>
      </c>
      <c r="F2" s="38" t="s">
        <v>4</v>
      </c>
      <c r="G2" s="38" t="s">
        <v>5</v>
      </c>
      <c r="H2" s="65" t="s">
        <v>438</v>
      </c>
      <c r="I2" s="65" t="s">
        <v>437</v>
      </c>
      <c r="J2" s="35" t="s">
        <v>6</v>
      </c>
      <c r="K2" s="35" t="s">
        <v>53</v>
      </c>
      <c r="L2" s="35" t="s">
        <v>54</v>
      </c>
      <c r="M2" s="54" t="s">
        <v>55</v>
      </c>
      <c r="N2" s="54" t="s">
        <v>56</v>
      </c>
      <c r="O2" s="54" t="s">
        <v>57</v>
      </c>
      <c r="P2" s="35" t="s">
        <v>58</v>
      </c>
      <c r="Q2" s="35" t="s">
        <v>59</v>
      </c>
    </row>
    <row r="3" spans="1:17" s="10" customFormat="1" ht="24.75" customHeight="1">
      <c r="A3" s="3"/>
      <c r="B3" s="97" t="s">
        <v>388</v>
      </c>
      <c r="C3" s="98"/>
      <c r="D3" s="98"/>
      <c r="E3" s="96"/>
      <c r="F3" s="99"/>
      <c r="G3" s="53"/>
      <c r="H3" s="53"/>
      <c r="I3" s="53"/>
      <c r="J3" s="101"/>
      <c r="K3" s="2"/>
      <c r="L3" s="2"/>
      <c r="M3" s="3"/>
      <c r="N3" s="3"/>
      <c r="O3" s="3"/>
      <c r="P3" s="2"/>
      <c r="Q3" s="2"/>
    </row>
    <row r="4" spans="1:17">
      <c r="A4" s="5">
        <v>1</v>
      </c>
      <c r="B4" s="94">
        <v>221827</v>
      </c>
      <c r="C4" s="8" t="s">
        <v>169</v>
      </c>
      <c r="D4" s="8" t="s">
        <v>149</v>
      </c>
      <c r="E4" s="5" t="s">
        <v>170</v>
      </c>
      <c r="F4" s="8" t="s">
        <v>134</v>
      </c>
      <c r="G4" s="8" t="s">
        <v>64</v>
      </c>
      <c r="H4" s="8" t="s">
        <v>445</v>
      </c>
      <c r="I4" s="8"/>
      <c r="J4" s="102" t="s">
        <v>71</v>
      </c>
      <c r="K4" s="5"/>
      <c r="L4" s="5">
        <v>22</v>
      </c>
      <c r="M4" s="5">
        <v>4</v>
      </c>
      <c r="N4" s="5">
        <v>5</v>
      </c>
      <c r="O4" s="5">
        <f>SUM(K4:N4)</f>
        <v>31</v>
      </c>
      <c r="P4" s="5" t="s">
        <v>219</v>
      </c>
      <c r="Q4" s="5" t="s">
        <v>219</v>
      </c>
    </row>
    <row r="5" spans="1:17" s="12" customFormat="1" ht="15.75">
      <c r="A5" s="11"/>
      <c r="B5" s="88" t="s">
        <v>225</v>
      </c>
      <c r="C5" s="89"/>
      <c r="D5" s="90"/>
      <c r="E5" s="11"/>
      <c r="F5" s="50"/>
      <c r="G5" s="50"/>
      <c r="H5" s="50"/>
      <c r="I5" s="50"/>
      <c r="J5" s="103"/>
      <c r="K5" s="11"/>
      <c r="L5" s="11"/>
      <c r="M5" s="11"/>
      <c r="N5" s="11"/>
      <c r="O5" s="11"/>
      <c r="P5" s="11"/>
      <c r="Q5" s="11"/>
    </row>
    <row r="6" spans="1:17" customFormat="1" ht="45">
      <c r="A6" s="16">
        <v>1</v>
      </c>
      <c r="B6" s="30">
        <v>743689</v>
      </c>
      <c r="C6" s="120" t="s">
        <v>389</v>
      </c>
      <c r="D6" s="121" t="s">
        <v>104</v>
      </c>
      <c r="E6" s="19" t="s">
        <v>68</v>
      </c>
      <c r="F6" s="39" t="s">
        <v>390</v>
      </c>
      <c r="G6" s="39" t="s">
        <v>280</v>
      </c>
      <c r="H6" s="66" t="s">
        <v>457</v>
      </c>
      <c r="I6" s="39"/>
      <c r="J6" s="119" t="s">
        <v>117</v>
      </c>
      <c r="K6" s="19">
        <v>30</v>
      </c>
      <c r="L6" s="19">
        <v>1.917</v>
      </c>
      <c r="M6" s="19">
        <v>4</v>
      </c>
      <c r="N6" s="19">
        <v>11</v>
      </c>
      <c r="O6" s="19">
        <f t="shared" ref="O6" si="0">SUM(K6:N6)</f>
        <v>46.917000000000002</v>
      </c>
      <c r="P6" s="19" t="s">
        <v>221</v>
      </c>
      <c r="Q6" s="19" t="s">
        <v>219</v>
      </c>
    </row>
    <row r="7" spans="1:17" ht="45">
      <c r="A7" s="5">
        <v>2</v>
      </c>
      <c r="B7" s="94">
        <v>189275</v>
      </c>
      <c r="C7" s="8" t="s">
        <v>182</v>
      </c>
      <c r="D7" s="8" t="s">
        <v>181</v>
      </c>
      <c r="E7" s="5" t="s">
        <v>68</v>
      </c>
      <c r="F7" s="8" t="s">
        <v>183</v>
      </c>
      <c r="G7" s="8" t="s">
        <v>64</v>
      </c>
      <c r="H7" s="66" t="s">
        <v>458</v>
      </c>
      <c r="I7" s="8"/>
      <c r="J7" s="102" t="s">
        <v>71</v>
      </c>
      <c r="K7" s="5"/>
      <c r="L7" s="5">
        <v>35</v>
      </c>
      <c r="M7" s="5">
        <v>4</v>
      </c>
      <c r="N7" s="5">
        <v>11</v>
      </c>
      <c r="O7" s="5">
        <f>SUM(K7:N7)</f>
        <v>50</v>
      </c>
      <c r="P7" s="5" t="s">
        <v>219</v>
      </c>
      <c r="Q7" s="5" t="s">
        <v>219</v>
      </c>
    </row>
    <row r="8" spans="1:17" ht="45">
      <c r="A8" s="5">
        <v>3</v>
      </c>
      <c r="B8" s="94">
        <v>209794</v>
      </c>
      <c r="C8" s="8" t="s">
        <v>145</v>
      </c>
      <c r="D8" s="8" t="s">
        <v>89</v>
      </c>
      <c r="E8" s="5" t="s">
        <v>68</v>
      </c>
      <c r="F8" s="8" t="s">
        <v>140</v>
      </c>
      <c r="G8" s="8" t="s">
        <v>64</v>
      </c>
      <c r="H8" s="66" t="s">
        <v>458</v>
      </c>
      <c r="I8" s="8"/>
      <c r="J8" s="102" t="s">
        <v>71</v>
      </c>
      <c r="K8" s="5"/>
      <c r="L8" s="5">
        <v>27.666</v>
      </c>
      <c r="M8" s="5">
        <v>4</v>
      </c>
      <c r="N8" s="5">
        <v>11</v>
      </c>
      <c r="O8" s="5">
        <f t="shared" ref="O8:O11" si="1">SUM(K8:N8)</f>
        <v>42.665999999999997</v>
      </c>
      <c r="P8" s="5" t="s">
        <v>219</v>
      </c>
      <c r="Q8" s="5" t="s">
        <v>219</v>
      </c>
    </row>
    <row r="9" spans="1:17" ht="45">
      <c r="A9" s="5">
        <v>4</v>
      </c>
      <c r="B9" s="94">
        <v>209560</v>
      </c>
      <c r="C9" s="8" t="s">
        <v>179</v>
      </c>
      <c r="D9" s="8" t="s">
        <v>178</v>
      </c>
      <c r="E9" s="5" t="s">
        <v>68</v>
      </c>
      <c r="F9" s="8" t="s">
        <v>63</v>
      </c>
      <c r="G9" s="8" t="s">
        <v>64</v>
      </c>
      <c r="H9" s="66" t="s">
        <v>458</v>
      </c>
      <c r="I9" s="8"/>
      <c r="J9" s="102" t="s">
        <v>71</v>
      </c>
      <c r="K9" s="5"/>
      <c r="L9" s="5">
        <v>27.332999999999998</v>
      </c>
      <c r="M9" s="5">
        <v>4</v>
      </c>
      <c r="N9" s="5">
        <v>11</v>
      </c>
      <c r="O9" s="5">
        <f t="shared" si="1"/>
        <v>42.332999999999998</v>
      </c>
      <c r="P9" s="5" t="s">
        <v>219</v>
      </c>
      <c r="Q9" s="5" t="s">
        <v>219</v>
      </c>
    </row>
    <row r="10" spans="1:17" ht="90">
      <c r="A10" s="5">
        <v>5</v>
      </c>
      <c r="B10" s="94">
        <v>220423</v>
      </c>
      <c r="C10" s="8" t="s">
        <v>141</v>
      </c>
      <c r="D10" s="8" t="s">
        <v>92</v>
      </c>
      <c r="E10" s="5" t="s">
        <v>68</v>
      </c>
      <c r="F10" s="8" t="s">
        <v>140</v>
      </c>
      <c r="G10" s="8" t="s">
        <v>64</v>
      </c>
      <c r="H10" s="66" t="s">
        <v>459</v>
      </c>
      <c r="I10" s="66" t="s">
        <v>460</v>
      </c>
      <c r="J10" s="102" t="s">
        <v>71</v>
      </c>
      <c r="K10" s="5"/>
      <c r="L10" s="5">
        <v>24.5</v>
      </c>
      <c r="M10" s="5">
        <v>4</v>
      </c>
      <c r="N10" s="5">
        <v>11</v>
      </c>
      <c r="O10" s="5">
        <f t="shared" si="1"/>
        <v>39.5</v>
      </c>
      <c r="P10" s="5" t="s">
        <v>219</v>
      </c>
      <c r="Q10" s="5" t="s">
        <v>219</v>
      </c>
    </row>
    <row r="11" spans="1:17" ht="60">
      <c r="A11" s="5">
        <v>6</v>
      </c>
      <c r="B11" s="94">
        <v>220458</v>
      </c>
      <c r="C11" s="8" t="s">
        <v>87</v>
      </c>
      <c r="D11" s="8" t="s">
        <v>60</v>
      </c>
      <c r="E11" s="5" t="s">
        <v>68</v>
      </c>
      <c r="F11" s="8" t="s">
        <v>88</v>
      </c>
      <c r="G11" s="8" t="s">
        <v>64</v>
      </c>
      <c r="H11" s="66" t="s">
        <v>461</v>
      </c>
      <c r="I11" s="8"/>
      <c r="J11" s="102" t="s">
        <v>71</v>
      </c>
      <c r="K11" s="5"/>
      <c r="L11" s="14">
        <v>24.125</v>
      </c>
      <c r="M11" s="5">
        <v>4</v>
      </c>
      <c r="N11" s="5">
        <v>11</v>
      </c>
      <c r="O11" s="5">
        <f t="shared" si="1"/>
        <v>39.125</v>
      </c>
      <c r="P11" s="5" t="s">
        <v>219</v>
      </c>
      <c r="Q11" s="5" t="s">
        <v>219</v>
      </c>
    </row>
    <row r="12" spans="1:17">
      <c r="A12" s="5">
        <v>7</v>
      </c>
      <c r="B12" s="94">
        <v>197101</v>
      </c>
      <c r="C12" s="8" t="s">
        <v>139</v>
      </c>
      <c r="D12" s="8" t="s">
        <v>89</v>
      </c>
      <c r="E12" s="5" t="s">
        <v>68</v>
      </c>
      <c r="F12" s="8" t="s">
        <v>140</v>
      </c>
      <c r="G12" s="8" t="s">
        <v>64</v>
      </c>
      <c r="H12" s="8" t="s">
        <v>445</v>
      </c>
      <c r="I12" s="8"/>
      <c r="J12" s="102" t="s">
        <v>71</v>
      </c>
      <c r="K12" s="5"/>
      <c r="L12" s="5">
        <v>32</v>
      </c>
      <c r="M12" s="5">
        <v>4</v>
      </c>
      <c r="N12" s="5">
        <v>5</v>
      </c>
      <c r="O12" s="5">
        <f>SUM(K12:N12)</f>
        <v>41</v>
      </c>
      <c r="P12" s="5" t="s">
        <v>219</v>
      </c>
      <c r="Q12" s="5" t="s">
        <v>221</v>
      </c>
    </row>
    <row r="13" spans="1:17">
      <c r="A13" s="5">
        <v>8</v>
      </c>
      <c r="B13" s="94">
        <v>185696</v>
      </c>
      <c r="C13" s="8" t="s">
        <v>105</v>
      </c>
      <c r="D13" s="8" t="s">
        <v>104</v>
      </c>
      <c r="E13" s="5" t="s">
        <v>68</v>
      </c>
      <c r="F13" s="8" t="s">
        <v>106</v>
      </c>
      <c r="G13" s="8" t="s">
        <v>64</v>
      </c>
      <c r="H13" s="8" t="s">
        <v>445</v>
      </c>
      <c r="I13" s="8"/>
      <c r="J13" s="102" t="s">
        <v>71</v>
      </c>
      <c r="K13" s="5"/>
      <c r="L13" s="5">
        <v>42.832999999999998</v>
      </c>
      <c r="M13" s="5"/>
      <c r="N13" s="5"/>
      <c r="O13" s="5">
        <f>SUM(K13:N13)</f>
        <v>42.832999999999998</v>
      </c>
      <c r="P13" s="5" t="s">
        <v>65</v>
      </c>
      <c r="Q13" s="5" t="s">
        <v>219</v>
      </c>
    </row>
    <row r="14" spans="1:17" ht="60">
      <c r="A14" s="5">
        <v>9</v>
      </c>
      <c r="B14" s="94">
        <v>211928</v>
      </c>
      <c r="C14" s="8" t="s">
        <v>246</v>
      </c>
      <c r="D14" s="8" t="s">
        <v>89</v>
      </c>
      <c r="E14" s="5" t="s">
        <v>68</v>
      </c>
      <c r="F14" s="8" t="s">
        <v>140</v>
      </c>
      <c r="G14" s="8" t="s">
        <v>64</v>
      </c>
      <c r="H14" s="66" t="s">
        <v>462</v>
      </c>
      <c r="I14" s="8"/>
      <c r="J14" s="102" t="s">
        <v>71</v>
      </c>
      <c r="K14" s="5"/>
      <c r="L14" s="5">
        <v>28.666</v>
      </c>
      <c r="M14" s="5">
        <v>4</v>
      </c>
      <c r="N14" s="5">
        <v>5</v>
      </c>
      <c r="O14" s="5">
        <v>37.665999999999997</v>
      </c>
      <c r="P14" s="5" t="s">
        <v>65</v>
      </c>
      <c r="Q14" s="5" t="s">
        <v>219</v>
      </c>
    </row>
    <row r="15" spans="1:17" s="69" customFormat="1" ht="60">
      <c r="A15" s="67">
        <v>10</v>
      </c>
      <c r="B15" s="71">
        <v>703515</v>
      </c>
      <c r="C15" s="68" t="s">
        <v>242</v>
      </c>
      <c r="D15" s="68" t="s">
        <v>201</v>
      </c>
      <c r="E15" s="67" t="s">
        <v>68</v>
      </c>
      <c r="F15" s="68" t="s">
        <v>103</v>
      </c>
      <c r="G15" s="68" t="s">
        <v>64</v>
      </c>
      <c r="H15" s="66" t="s">
        <v>463</v>
      </c>
      <c r="I15" s="68"/>
      <c r="J15" s="80" t="s">
        <v>71</v>
      </c>
      <c r="K15" s="67"/>
      <c r="L15" s="67">
        <v>21.75</v>
      </c>
      <c r="M15" s="67">
        <v>4</v>
      </c>
      <c r="N15" s="67">
        <v>11</v>
      </c>
      <c r="O15" s="67">
        <f>SUM(K15:N15)</f>
        <v>36.75</v>
      </c>
      <c r="P15" s="67" t="s">
        <v>220</v>
      </c>
      <c r="Q15" s="67" t="s">
        <v>220</v>
      </c>
    </row>
    <row r="16" spans="1:17">
      <c r="A16" s="5">
        <v>11</v>
      </c>
      <c r="B16" s="94">
        <v>700326</v>
      </c>
      <c r="C16" s="8" t="s">
        <v>67</v>
      </c>
      <c r="D16" s="8" t="s">
        <v>66</v>
      </c>
      <c r="E16" s="5" t="s">
        <v>68</v>
      </c>
      <c r="F16" s="8" t="s">
        <v>69</v>
      </c>
      <c r="G16" s="8" t="s">
        <v>64</v>
      </c>
      <c r="H16" s="8" t="s">
        <v>445</v>
      </c>
      <c r="I16" s="8"/>
      <c r="J16" s="102" t="s">
        <v>71</v>
      </c>
      <c r="K16" s="5"/>
      <c r="L16" s="5">
        <v>20.625</v>
      </c>
      <c r="M16" s="5">
        <v>4</v>
      </c>
      <c r="N16" s="5">
        <v>11</v>
      </c>
      <c r="O16" s="5">
        <f t="shared" ref="O16:O25" si="2">SUM(K16:N16)</f>
        <v>35.625</v>
      </c>
      <c r="P16" s="5" t="s">
        <v>65</v>
      </c>
      <c r="Q16" s="5" t="s">
        <v>219</v>
      </c>
    </row>
    <row r="17" spans="1:20" ht="45">
      <c r="A17" s="5">
        <v>12</v>
      </c>
      <c r="B17" s="94">
        <v>197096</v>
      </c>
      <c r="C17" s="8" t="s">
        <v>90</v>
      </c>
      <c r="D17" s="8" t="s">
        <v>89</v>
      </c>
      <c r="E17" s="5" t="s">
        <v>68</v>
      </c>
      <c r="F17" s="8" t="s">
        <v>91</v>
      </c>
      <c r="G17" s="8" t="s">
        <v>64</v>
      </c>
      <c r="H17" s="66" t="s">
        <v>464</v>
      </c>
      <c r="I17" s="8"/>
      <c r="J17" s="102" t="s">
        <v>71</v>
      </c>
      <c r="K17" s="5"/>
      <c r="L17" s="5">
        <v>31</v>
      </c>
      <c r="M17" s="5">
        <v>4</v>
      </c>
      <c r="N17" s="5"/>
      <c r="O17" s="5">
        <f t="shared" si="2"/>
        <v>35</v>
      </c>
      <c r="P17" s="5" t="s">
        <v>219</v>
      </c>
      <c r="Q17" s="5" t="s">
        <v>219</v>
      </c>
    </row>
    <row r="18" spans="1:20" ht="45">
      <c r="A18" s="5">
        <v>13</v>
      </c>
      <c r="B18" s="94">
        <v>709715</v>
      </c>
      <c r="C18" s="8" t="s">
        <v>164</v>
      </c>
      <c r="D18" s="8" t="s">
        <v>165</v>
      </c>
      <c r="E18" s="5" t="s">
        <v>68</v>
      </c>
      <c r="F18" s="8" t="s">
        <v>82</v>
      </c>
      <c r="G18" s="8" t="s">
        <v>64</v>
      </c>
      <c r="H18" s="66" t="s">
        <v>465</v>
      </c>
      <c r="I18" s="8"/>
      <c r="J18" s="102" t="s">
        <v>71</v>
      </c>
      <c r="K18" s="5"/>
      <c r="L18" s="5">
        <v>26.125</v>
      </c>
      <c r="M18" s="5">
        <v>4</v>
      </c>
      <c r="N18" s="5"/>
      <c r="O18" s="5">
        <f t="shared" ref="O18:O21" si="3">SUM(K18:N18)</f>
        <v>30.125</v>
      </c>
      <c r="P18" s="5" t="s">
        <v>219</v>
      </c>
      <c r="Q18" s="5" t="s">
        <v>219</v>
      </c>
    </row>
    <row r="19" spans="1:20" ht="30">
      <c r="A19" s="5">
        <v>14</v>
      </c>
      <c r="B19" s="94">
        <v>709675</v>
      </c>
      <c r="C19" s="8" t="s">
        <v>244</v>
      </c>
      <c r="D19" s="8" t="s">
        <v>243</v>
      </c>
      <c r="E19" s="5" t="s">
        <v>68</v>
      </c>
      <c r="F19" s="80" t="s">
        <v>431</v>
      </c>
      <c r="G19" s="8" t="s">
        <v>64</v>
      </c>
      <c r="H19" s="8" t="s">
        <v>445</v>
      </c>
      <c r="I19" s="8"/>
      <c r="J19" s="102" t="s">
        <v>71</v>
      </c>
      <c r="K19" s="5"/>
      <c r="L19" s="5">
        <v>23.875</v>
      </c>
      <c r="M19" s="5"/>
      <c r="N19" s="5"/>
      <c r="O19" s="5">
        <f t="shared" si="3"/>
        <v>23.875</v>
      </c>
      <c r="P19" s="5" t="s">
        <v>65</v>
      </c>
      <c r="Q19" s="5" t="s">
        <v>219</v>
      </c>
    </row>
    <row r="20" spans="1:20" s="69" customFormat="1" ht="48" customHeight="1">
      <c r="A20" s="67">
        <v>16</v>
      </c>
      <c r="B20" s="67">
        <v>220627</v>
      </c>
      <c r="C20" s="68" t="s">
        <v>434</v>
      </c>
      <c r="D20" s="81" t="s">
        <v>149</v>
      </c>
      <c r="E20" s="67" t="s">
        <v>435</v>
      </c>
      <c r="F20" s="68" t="s">
        <v>202</v>
      </c>
      <c r="G20" s="68" t="s">
        <v>436</v>
      </c>
      <c r="H20" s="82" t="s">
        <v>466</v>
      </c>
      <c r="I20" s="84"/>
      <c r="J20" s="104" t="s">
        <v>71</v>
      </c>
      <c r="L20" s="67">
        <v>23.5</v>
      </c>
      <c r="M20" s="67"/>
      <c r="N20" s="67"/>
      <c r="O20" s="67">
        <v>23.5</v>
      </c>
      <c r="P20" s="67" t="s">
        <v>65</v>
      </c>
      <c r="Q20" s="67" t="s">
        <v>65</v>
      </c>
      <c r="R20" s="67" t="s">
        <v>65</v>
      </c>
      <c r="S20" s="67" t="s">
        <v>428</v>
      </c>
      <c r="T20" s="67"/>
    </row>
    <row r="21" spans="1:20" customFormat="1" ht="45">
      <c r="A21" s="16">
        <v>17</v>
      </c>
      <c r="B21" s="94">
        <v>737640</v>
      </c>
      <c r="C21" s="72" t="s">
        <v>248</v>
      </c>
      <c r="D21" s="40" t="s">
        <v>243</v>
      </c>
      <c r="E21" s="16" t="s">
        <v>68</v>
      </c>
      <c r="F21" s="40" t="s">
        <v>249</v>
      </c>
      <c r="G21" s="40" t="s">
        <v>250</v>
      </c>
      <c r="H21" s="66" t="s">
        <v>467</v>
      </c>
      <c r="I21" s="40"/>
      <c r="J21" s="105" t="s">
        <v>71</v>
      </c>
      <c r="K21" s="16"/>
      <c r="L21" s="16">
        <v>7.0830000000000002</v>
      </c>
      <c r="M21" s="16">
        <v>4</v>
      </c>
      <c r="N21" s="16">
        <v>11</v>
      </c>
      <c r="O21" s="16">
        <f t="shared" si="3"/>
        <v>22.082999999999998</v>
      </c>
      <c r="P21" s="16" t="s">
        <v>65</v>
      </c>
      <c r="Q21" s="16" t="s">
        <v>65</v>
      </c>
    </row>
    <row r="22" spans="1:20" customFormat="1" ht="45">
      <c r="A22" s="16">
        <v>18</v>
      </c>
      <c r="B22" s="94">
        <v>730087</v>
      </c>
      <c r="C22" s="72" t="s">
        <v>262</v>
      </c>
      <c r="D22" s="40" t="s">
        <v>104</v>
      </c>
      <c r="E22" s="16" t="s">
        <v>68</v>
      </c>
      <c r="F22" s="40" t="s">
        <v>263</v>
      </c>
      <c r="G22" s="40" t="s">
        <v>264</v>
      </c>
      <c r="H22" s="66" t="s">
        <v>468</v>
      </c>
      <c r="I22" s="40"/>
      <c r="J22" s="105" t="s">
        <v>71</v>
      </c>
      <c r="K22" s="16"/>
      <c r="L22" s="16">
        <v>5.5</v>
      </c>
      <c r="M22" s="16">
        <v>4</v>
      </c>
      <c r="N22" s="16">
        <v>11</v>
      </c>
      <c r="O22" s="16">
        <f>SUM(K22:N22)</f>
        <v>20.5</v>
      </c>
      <c r="P22" s="16" t="s">
        <v>220</v>
      </c>
      <c r="Q22" s="16" t="s">
        <v>220</v>
      </c>
    </row>
    <row r="23" spans="1:20" customFormat="1" ht="60">
      <c r="A23" s="16">
        <v>19</v>
      </c>
      <c r="B23" s="94">
        <v>737755</v>
      </c>
      <c r="C23" s="72" t="s">
        <v>259</v>
      </c>
      <c r="D23" s="40" t="s">
        <v>194</v>
      </c>
      <c r="E23" s="16" t="s">
        <v>68</v>
      </c>
      <c r="F23" s="40" t="s">
        <v>260</v>
      </c>
      <c r="G23" s="40" t="s">
        <v>261</v>
      </c>
      <c r="H23" s="66" t="s">
        <v>469</v>
      </c>
      <c r="I23" s="40"/>
      <c r="J23" s="105" t="s">
        <v>71</v>
      </c>
      <c r="K23" s="16"/>
      <c r="L23" s="16">
        <v>6.6669999999999998</v>
      </c>
      <c r="M23" s="16">
        <v>4</v>
      </c>
      <c r="N23" s="16">
        <v>5</v>
      </c>
      <c r="O23" s="16">
        <f>SUM(K23:N23)</f>
        <v>15.667</v>
      </c>
      <c r="P23" s="16" t="s">
        <v>65</v>
      </c>
      <c r="Q23" s="16" t="s">
        <v>219</v>
      </c>
    </row>
    <row r="24" spans="1:20" customFormat="1" ht="45">
      <c r="A24" s="16">
        <v>20</v>
      </c>
      <c r="B24" s="94">
        <v>738272</v>
      </c>
      <c r="C24" s="72" t="s">
        <v>251</v>
      </c>
      <c r="D24" s="40" t="s">
        <v>252</v>
      </c>
      <c r="E24" s="16" t="s">
        <v>68</v>
      </c>
      <c r="F24" s="40" t="s">
        <v>253</v>
      </c>
      <c r="G24" s="40" t="s">
        <v>254</v>
      </c>
      <c r="H24" s="66" t="s">
        <v>470</v>
      </c>
      <c r="I24" s="40"/>
      <c r="J24" s="105" t="s">
        <v>71</v>
      </c>
      <c r="K24" s="16">
        <v>3</v>
      </c>
      <c r="L24" s="16">
        <v>5</v>
      </c>
      <c r="M24" s="16">
        <v>4</v>
      </c>
      <c r="N24" s="16">
        <v>5</v>
      </c>
      <c r="O24" s="16">
        <f>SUM(K24:N24)</f>
        <v>17</v>
      </c>
      <c r="P24" s="16" t="s">
        <v>219</v>
      </c>
      <c r="Q24" s="16" t="s">
        <v>219</v>
      </c>
    </row>
    <row r="25" spans="1:20">
      <c r="A25" s="5">
        <v>21</v>
      </c>
      <c r="B25" s="94">
        <v>737554</v>
      </c>
      <c r="C25" s="8" t="s">
        <v>212</v>
      </c>
      <c r="D25" s="8" t="s">
        <v>104</v>
      </c>
      <c r="E25" s="5" t="s">
        <v>68</v>
      </c>
      <c r="F25" s="8" t="s">
        <v>148</v>
      </c>
      <c r="G25" s="8" t="s">
        <v>64</v>
      </c>
      <c r="H25" s="8" t="s">
        <v>445</v>
      </c>
      <c r="I25" s="8"/>
      <c r="J25" s="102" t="s">
        <v>71</v>
      </c>
      <c r="K25" s="5"/>
      <c r="L25" s="5">
        <v>5.25</v>
      </c>
      <c r="M25" s="5">
        <v>4</v>
      </c>
      <c r="N25" s="5"/>
      <c r="O25" s="5">
        <f t="shared" si="2"/>
        <v>9.25</v>
      </c>
      <c r="P25" s="5" t="s">
        <v>219</v>
      </c>
      <c r="Q25" s="5" t="s">
        <v>219</v>
      </c>
    </row>
    <row r="26" spans="1:20" s="12" customFormat="1" ht="15.75">
      <c r="A26" s="11"/>
      <c r="B26" s="88" t="s">
        <v>226</v>
      </c>
      <c r="C26" s="89"/>
      <c r="D26" s="90"/>
      <c r="E26" s="11"/>
      <c r="F26" s="50"/>
      <c r="G26" s="50"/>
      <c r="H26" s="50"/>
      <c r="I26" s="50"/>
      <c r="J26" s="103"/>
      <c r="K26" s="11"/>
      <c r="L26" s="11"/>
      <c r="M26" s="11"/>
      <c r="N26" s="11"/>
      <c r="O26" s="11"/>
      <c r="P26" s="11"/>
      <c r="Q26" s="11"/>
    </row>
    <row r="27" spans="1:20">
      <c r="A27" s="5">
        <v>1</v>
      </c>
      <c r="B27" s="94">
        <v>173690</v>
      </c>
      <c r="C27" s="8" t="s">
        <v>108</v>
      </c>
      <c r="D27" s="8" t="s">
        <v>107</v>
      </c>
      <c r="E27" s="5" t="s">
        <v>81</v>
      </c>
      <c r="F27" s="8" t="s">
        <v>109</v>
      </c>
      <c r="G27" s="8" t="s">
        <v>64</v>
      </c>
      <c r="H27" s="8" t="s">
        <v>445</v>
      </c>
      <c r="I27" s="8"/>
      <c r="J27" s="102" t="s">
        <v>71</v>
      </c>
      <c r="K27" s="5"/>
      <c r="L27" s="5">
        <v>55</v>
      </c>
      <c r="M27" s="5">
        <v>4</v>
      </c>
      <c r="N27" s="5"/>
      <c r="O27" s="5">
        <f t="shared" ref="O27:O32" si="4">SUM(K27:N27)</f>
        <v>59</v>
      </c>
      <c r="P27" s="5" t="s">
        <v>65</v>
      </c>
      <c r="Q27" s="5" t="s">
        <v>220</v>
      </c>
    </row>
    <row r="28" spans="1:20" ht="45">
      <c r="A28" s="5">
        <v>2</v>
      </c>
      <c r="B28" s="94">
        <v>704521</v>
      </c>
      <c r="C28" s="8" t="s">
        <v>187</v>
      </c>
      <c r="D28" s="8" t="s">
        <v>186</v>
      </c>
      <c r="E28" s="5" t="s">
        <v>81</v>
      </c>
      <c r="F28" s="8" t="s">
        <v>188</v>
      </c>
      <c r="G28" s="8" t="s">
        <v>64</v>
      </c>
      <c r="H28" s="66" t="s">
        <v>483</v>
      </c>
      <c r="I28" s="8"/>
      <c r="J28" s="102" t="s">
        <v>71</v>
      </c>
      <c r="K28" s="5"/>
      <c r="L28" s="5">
        <v>19.375</v>
      </c>
      <c r="M28" s="5">
        <v>4</v>
      </c>
      <c r="N28" s="5">
        <v>19</v>
      </c>
      <c r="O28" s="5">
        <f t="shared" si="4"/>
        <v>42.375</v>
      </c>
      <c r="P28" s="5" t="s">
        <v>219</v>
      </c>
      <c r="Q28" s="5" t="s">
        <v>219</v>
      </c>
    </row>
    <row r="29" spans="1:20" ht="45">
      <c r="A29" s="5">
        <v>3</v>
      </c>
      <c r="B29" s="94">
        <v>218270</v>
      </c>
      <c r="C29" s="8" t="s">
        <v>218</v>
      </c>
      <c r="D29" s="8" t="s">
        <v>217</v>
      </c>
      <c r="E29" s="5" t="s">
        <v>81</v>
      </c>
      <c r="F29" s="8" t="s">
        <v>183</v>
      </c>
      <c r="G29" s="8" t="s">
        <v>64</v>
      </c>
      <c r="H29" s="66" t="s">
        <v>471</v>
      </c>
      <c r="I29" s="8"/>
      <c r="J29" s="102" t="s">
        <v>71</v>
      </c>
      <c r="K29" s="5"/>
      <c r="L29" s="5">
        <v>23.625</v>
      </c>
      <c r="M29" s="5">
        <v>4</v>
      </c>
      <c r="N29" s="5">
        <v>11</v>
      </c>
      <c r="O29" s="5">
        <f t="shared" si="4"/>
        <v>38.625</v>
      </c>
      <c r="P29" s="5" t="s">
        <v>219</v>
      </c>
      <c r="Q29" s="5" t="s">
        <v>219</v>
      </c>
    </row>
    <row r="30" spans="1:20">
      <c r="A30" s="5">
        <v>4</v>
      </c>
      <c r="B30" s="94">
        <v>209862</v>
      </c>
      <c r="C30" s="8" t="s">
        <v>199</v>
      </c>
      <c r="D30" s="8" t="s">
        <v>184</v>
      </c>
      <c r="E30" s="5" t="s">
        <v>81</v>
      </c>
      <c r="F30" s="8" t="s">
        <v>122</v>
      </c>
      <c r="G30" s="8" t="s">
        <v>64</v>
      </c>
      <c r="H30" s="8" t="s">
        <v>445</v>
      </c>
      <c r="I30" s="8"/>
      <c r="J30" s="102" t="s">
        <v>71</v>
      </c>
      <c r="K30" s="5"/>
      <c r="L30" s="5">
        <v>27</v>
      </c>
      <c r="M30" s="5">
        <v>4</v>
      </c>
      <c r="N30" s="5">
        <v>11</v>
      </c>
      <c r="O30" s="5">
        <f t="shared" si="4"/>
        <v>42</v>
      </c>
      <c r="P30" s="5" t="s">
        <v>65</v>
      </c>
      <c r="Q30" s="5" t="s">
        <v>219</v>
      </c>
    </row>
    <row r="31" spans="1:20" ht="45">
      <c r="A31" s="5">
        <v>5</v>
      </c>
      <c r="B31" s="94">
        <v>703564</v>
      </c>
      <c r="C31" s="8" t="s">
        <v>80</v>
      </c>
      <c r="D31" s="8" t="s">
        <v>79</v>
      </c>
      <c r="E31" s="5" t="s">
        <v>81</v>
      </c>
      <c r="F31" s="8" t="s">
        <v>82</v>
      </c>
      <c r="G31" s="8" t="s">
        <v>64</v>
      </c>
      <c r="H31" s="66" t="s">
        <v>471</v>
      </c>
      <c r="I31" s="8"/>
      <c r="J31" s="102" t="s">
        <v>71</v>
      </c>
      <c r="K31" s="5">
        <v>5</v>
      </c>
      <c r="L31" s="5">
        <v>21.5</v>
      </c>
      <c r="M31" s="5">
        <v>4</v>
      </c>
      <c r="N31" s="5">
        <v>5</v>
      </c>
      <c r="O31" s="5">
        <f t="shared" si="4"/>
        <v>35.5</v>
      </c>
      <c r="P31" s="5" t="s">
        <v>65</v>
      </c>
      <c r="Q31" s="5" t="s">
        <v>219</v>
      </c>
    </row>
    <row r="32" spans="1:20">
      <c r="A32" s="5">
        <v>6</v>
      </c>
      <c r="B32" s="94">
        <v>723166</v>
      </c>
      <c r="C32" s="8" t="s">
        <v>133</v>
      </c>
      <c r="D32" s="8" t="s">
        <v>89</v>
      </c>
      <c r="E32" s="5" t="s">
        <v>81</v>
      </c>
      <c r="F32" s="8" t="s">
        <v>134</v>
      </c>
      <c r="G32" s="8" t="s">
        <v>64</v>
      </c>
      <c r="H32" s="8" t="s">
        <v>445</v>
      </c>
      <c r="I32" s="8"/>
      <c r="J32" s="102" t="s">
        <v>71</v>
      </c>
      <c r="K32" s="5"/>
      <c r="L32" s="5">
        <v>6.75</v>
      </c>
      <c r="M32" s="5">
        <v>4</v>
      </c>
      <c r="N32" s="5">
        <v>11</v>
      </c>
      <c r="O32" s="5">
        <f t="shared" si="4"/>
        <v>21.75</v>
      </c>
      <c r="P32" s="5" t="s">
        <v>219</v>
      </c>
      <c r="Q32" s="5" t="s">
        <v>219</v>
      </c>
    </row>
    <row r="33" spans="1:17" customFormat="1" ht="45">
      <c r="A33" s="16">
        <v>7</v>
      </c>
      <c r="B33" s="94">
        <v>739077</v>
      </c>
      <c r="C33" s="8" t="s">
        <v>273</v>
      </c>
      <c r="D33" s="46" t="s">
        <v>205</v>
      </c>
      <c r="E33" s="16" t="s">
        <v>81</v>
      </c>
      <c r="F33" s="40" t="s">
        <v>274</v>
      </c>
      <c r="G33" s="40" t="s">
        <v>272</v>
      </c>
      <c r="H33" s="66" t="s">
        <v>472</v>
      </c>
      <c r="I33" s="40"/>
      <c r="J33" s="102" t="s">
        <v>71</v>
      </c>
      <c r="K33" s="16">
        <v>20</v>
      </c>
      <c r="L33" s="16">
        <v>3.8330000000000002</v>
      </c>
      <c r="M33" s="16">
        <v>4</v>
      </c>
      <c r="N33" s="16"/>
      <c r="O33" s="16">
        <f t="shared" ref="O33:O38" si="5">SUM(K33:N33)</f>
        <v>27.832999999999998</v>
      </c>
      <c r="P33" s="16" t="s">
        <v>65</v>
      </c>
      <c r="Q33" s="16" t="s">
        <v>219</v>
      </c>
    </row>
    <row r="34" spans="1:17" customFormat="1" ht="60">
      <c r="A34" s="16">
        <v>8</v>
      </c>
      <c r="B34" s="94">
        <v>730540</v>
      </c>
      <c r="C34" s="8" t="s">
        <v>269</v>
      </c>
      <c r="D34" s="40" t="s">
        <v>270</v>
      </c>
      <c r="E34" s="16" t="s">
        <v>81</v>
      </c>
      <c r="F34" s="40" t="s">
        <v>271</v>
      </c>
      <c r="G34" s="40" t="s">
        <v>272</v>
      </c>
      <c r="H34" s="66" t="s">
        <v>473</v>
      </c>
      <c r="I34" s="40"/>
      <c r="J34" s="105" t="s">
        <v>71</v>
      </c>
      <c r="K34" s="16"/>
      <c r="L34" s="16">
        <v>6.1669999999999998</v>
      </c>
      <c r="M34" s="16">
        <v>4</v>
      </c>
      <c r="N34" s="16">
        <v>5</v>
      </c>
      <c r="O34" s="16">
        <f>SUM(K34:N34)</f>
        <v>15.167</v>
      </c>
      <c r="P34" s="16" t="s">
        <v>219</v>
      </c>
      <c r="Q34" s="16" t="s">
        <v>219</v>
      </c>
    </row>
    <row r="35" spans="1:17" customFormat="1" ht="75">
      <c r="A35" s="16">
        <v>9</v>
      </c>
      <c r="B35" s="94">
        <v>739131</v>
      </c>
      <c r="C35" s="8" t="s">
        <v>275</v>
      </c>
      <c r="D35" s="40" t="s">
        <v>201</v>
      </c>
      <c r="E35" s="16" t="s">
        <v>81</v>
      </c>
      <c r="F35" s="40" t="s">
        <v>276</v>
      </c>
      <c r="G35" s="40" t="s">
        <v>277</v>
      </c>
      <c r="H35" s="66" t="s">
        <v>474</v>
      </c>
      <c r="I35" s="66" t="s">
        <v>484</v>
      </c>
      <c r="J35" s="105" t="s">
        <v>71</v>
      </c>
      <c r="K35" s="16"/>
      <c r="L35" s="16">
        <v>4.9169999999999998</v>
      </c>
      <c r="M35" s="16">
        <v>4</v>
      </c>
      <c r="N35" s="16">
        <v>5</v>
      </c>
      <c r="O35" s="16">
        <f>SUM(K35:N35)</f>
        <v>13.917</v>
      </c>
      <c r="P35" s="16" t="s">
        <v>219</v>
      </c>
      <c r="Q35" s="16" t="s">
        <v>219</v>
      </c>
    </row>
    <row r="36" spans="1:17" ht="60">
      <c r="A36" s="5">
        <v>10</v>
      </c>
      <c r="B36" s="94">
        <v>227029</v>
      </c>
      <c r="C36" s="8" t="s">
        <v>193</v>
      </c>
      <c r="D36" s="8" t="s">
        <v>194</v>
      </c>
      <c r="E36" s="5" t="s">
        <v>81</v>
      </c>
      <c r="F36" s="8" t="s">
        <v>195</v>
      </c>
      <c r="G36" s="8" t="s">
        <v>64</v>
      </c>
      <c r="H36" s="66" t="s">
        <v>475</v>
      </c>
      <c r="I36" s="8"/>
      <c r="J36" s="102" t="s">
        <v>71</v>
      </c>
      <c r="K36" s="5"/>
      <c r="L36" s="5">
        <v>20.5</v>
      </c>
      <c r="M36" s="5">
        <v>4</v>
      </c>
      <c r="N36" s="5"/>
      <c r="O36" s="5">
        <f>SUM(K36:N36)</f>
        <v>24.5</v>
      </c>
      <c r="P36" s="5" t="s">
        <v>65</v>
      </c>
      <c r="Q36" s="5" t="s">
        <v>221</v>
      </c>
    </row>
    <row r="37" spans="1:17" customFormat="1" ht="45">
      <c r="A37" s="16">
        <v>10</v>
      </c>
      <c r="B37" s="30">
        <v>738541</v>
      </c>
      <c r="C37" s="8" t="s">
        <v>285</v>
      </c>
      <c r="D37" s="39" t="s">
        <v>286</v>
      </c>
      <c r="E37" s="19" t="s">
        <v>81</v>
      </c>
      <c r="F37" s="39" t="s">
        <v>287</v>
      </c>
      <c r="G37" s="39" t="s">
        <v>284</v>
      </c>
      <c r="H37" s="66" t="s">
        <v>476</v>
      </c>
      <c r="I37" s="66" t="s">
        <v>477</v>
      </c>
      <c r="J37" s="106" t="s">
        <v>71</v>
      </c>
      <c r="K37" s="19"/>
      <c r="L37" s="19">
        <v>2</v>
      </c>
      <c r="M37" s="19">
        <v>4</v>
      </c>
      <c r="N37" s="19">
        <v>11</v>
      </c>
      <c r="O37" s="16">
        <f t="shared" ref="O37" si="6">SUM(K37:N37)</f>
        <v>17</v>
      </c>
      <c r="P37" s="19" t="s">
        <v>65</v>
      </c>
      <c r="Q37" s="19" t="s">
        <v>219</v>
      </c>
    </row>
    <row r="38" spans="1:17" s="17" customFormat="1" ht="45.75" thickBot="1">
      <c r="A38" s="16">
        <v>11</v>
      </c>
      <c r="B38" s="31">
        <v>738661</v>
      </c>
      <c r="C38" s="8" t="s">
        <v>281</v>
      </c>
      <c r="D38" s="41" t="s">
        <v>282</v>
      </c>
      <c r="E38" s="18" t="s">
        <v>81</v>
      </c>
      <c r="F38" s="41" t="s">
        <v>283</v>
      </c>
      <c r="G38" s="41" t="s">
        <v>284</v>
      </c>
      <c r="H38" s="66" t="s">
        <v>478</v>
      </c>
      <c r="I38" s="41"/>
      <c r="J38" s="107" t="s">
        <v>71</v>
      </c>
      <c r="K38" s="18"/>
      <c r="L38" s="18">
        <v>4.5830000000000002</v>
      </c>
      <c r="M38" s="18">
        <v>4</v>
      </c>
      <c r="N38" s="18">
        <v>11</v>
      </c>
      <c r="O38" s="16">
        <f t="shared" si="5"/>
        <v>19.582999999999998</v>
      </c>
      <c r="P38" s="18" t="s">
        <v>65</v>
      </c>
      <c r="Q38" s="18" t="s">
        <v>65</v>
      </c>
    </row>
    <row r="39" spans="1:17" customFormat="1" ht="45">
      <c r="A39" s="16">
        <v>12</v>
      </c>
      <c r="B39" s="94">
        <v>730530</v>
      </c>
      <c r="C39" s="8" t="s">
        <v>278</v>
      </c>
      <c r="D39" s="40" t="s">
        <v>201</v>
      </c>
      <c r="E39" s="16" t="s">
        <v>81</v>
      </c>
      <c r="F39" s="40" t="s">
        <v>279</v>
      </c>
      <c r="G39" s="40" t="s">
        <v>280</v>
      </c>
      <c r="H39" s="66" t="s">
        <v>479</v>
      </c>
      <c r="I39" s="66" t="s">
        <v>480</v>
      </c>
      <c r="J39" s="105" t="s">
        <v>71</v>
      </c>
      <c r="K39" s="16"/>
      <c r="L39" s="16">
        <v>7.5</v>
      </c>
      <c r="M39" s="16"/>
      <c r="N39" s="16"/>
      <c r="O39" s="16">
        <f>SUM(K39:N39)</f>
        <v>7.5</v>
      </c>
      <c r="P39" s="16" t="s">
        <v>65</v>
      </c>
      <c r="Q39" s="16" t="s">
        <v>219</v>
      </c>
    </row>
    <row r="40" spans="1:17" ht="45">
      <c r="A40" s="5">
        <v>13</v>
      </c>
      <c r="B40" s="94">
        <v>738861</v>
      </c>
      <c r="C40" s="8" t="s">
        <v>124</v>
      </c>
      <c r="D40" s="8" t="s">
        <v>123</v>
      </c>
      <c r="E40" s="5" t="s">
        <v>81</v>
      </c>
      <c r="F40" s="8" t="s">
        <v>103</v>
      </c>
      <c r="G40" s="8" t="s">
        <v>64</v>
      </c>
      <c r="H40" s="66" t="s">
        <v>481</v>
      </c>
      <c r="I40" s="8"/>
      <c r="J40" s="102" t="s">
        <v>71</v>
      </c>
      <c r="K40" s="5"/>
      <c r="L40" s="5">
        <v>4.4160000000000004</v>
      </c>
      <c r="M40" s="5"/>
      <c r="N40" s="5"/>
      <c r="O40" s="5">
        <f>SUM(K40:N40)</f>
        <v>4.4160000000000004</v>
      </c>
      <c r="P40" s="5" t="s">
        <v>65</v>
      </c>
      <c r="Q40" s="5" t="s">
        <v>221</v>
      </c>
    </row>
    <row r="41" spans="1:17" ht="45">
      <c r="A41" s="5">
        <v>14</v>
      </c>
      <c r="B41" s="94">
        <v>738878</v>
      </c>
      <c r="C41" s="8" t="s">
        <v>180</v>
      </c>
      <c r="D41" s="8" t="s">
        <v>118</v>
      </c>
      <c r="E41" s="5" t="s">
        <v>81</v>
      </c>
      <c r="F41" s="8" t="s">
        <v>103</v>
      </c>
      <c r="G41" s="8" t="s">
        <v>64</v>
      </c>
      <c r="H41" s="66" t="s">
        <v>482</v>
      </c>
      <c r="I41" s="8"/>
      <c r="J41" s="102" t="s">
        <v>71</v>
      </c>
      <c r="K41" s="5"/>
      <c r="L41" s="5">
        <v>5.25</v>
      </c>
      <c r="M41" s="5"/>
      <c r="N41" s="5"/>
      <c r="O41" s="5">
        <f>SUM(K41:N41)</f>
        <v>5.25</v>
      </c>
      <c r="P41" s="5" t="s">
        <v>65</v>
      </c>
      <c r="Q41" s="5" t="s">
        <v>65</v>
      </c>
    </row>
    <row r="42" spans="1:17">
      <c r="A42" s="5">
        <v>15</v>
      </c>
      <c r="B42" s="94">
        <v>738758</v>
      </c>
      <c r="C42" s="8" t="s">
        <v>209</v>
      </c>
      <c r="D42" s="8" t="s">
        <v>96</v>
      </c>
      <c r="E42" s="5" t="s">
        <v>81</v>
      </c>
      <c r="F42" s="8" t="s">
        <v>95</v>
      </c>
      <c r="G42" s="8" t="s">
        <v>64</v>
      </c>
      <c r="H42" s="8" t="s">
        <v>445</v>
      </c>
      <c r="I42" s="8"/>
      <c r="J42" s="102" t="s">
        <v>71</v>
      </c>
      <c r="K42" s="5"/>
      <c r="L42" s="5">
        <v>4.75</v>
      </c>
      <c r="M42" s="5"/>
      <c r="N42" s="5"/>
      <c r="O42" s="5">
        <f t="shared" ref="O42" si="7">SUM(K42:N42)</f>
        <v>4.75</v>
      </c>
      <c r="P42" s="5" t="s">
        <v>65</v>
      </c>
      <c r="Q42" s="5" t="s">
        <v>219</v>
      </c>
    </row>
    <row r="43" spans="1:17" s="12" customFormat="1" ht="15.75">
      <c r="A43" s="11"/>
      <c r="B43" s="88" t="s">
        <v>227</v>
      </c>
      <c r="C43" s="89"/>
      <c r="D43" s="90"/>
      <c r="E43" s="11"/>
      <c r="F43" s="50"/>
      <c r="G43" s="50"/>
      <c r="H43" s="50"/>
      <c r="I43" s="50"/>
      <c r="J43" s="103"/>
      <c r="K43" s="11"/>
      <c r="L43" s="11"/>
      <c r="M43" s="11"/>
      <c r="N43" s="11"/>
      <c r="O43" s="11"/>
      <c r="P43" s="11"/>
      <c r="Q43" s="11"/>
    </row>
    <row r="44" spans="1:17" ht="30">
      <c r="A44" s="5">
        <v>1</v>
      </c>
      <c r="B44" s="94">
        <v>190006</v>
      </c>
      <c r="C44" s="8" t="s">
        <v>210</v>
      </c>
      <c r="D44" s="8" t="s">
        <v>158</v>
      </c>
      <c r="E44" s="5" t="s">
        <v>111</v>
      </c>
      <c r="F44" s="8" t="s">
        <v>211</v>
      </c>
      <c r="G44" s="8" t="s">
        <v>64</v>
      </c>
      <c r="H44" s="66" t="s">
        <v>485</v>
      </c>
      <c r="I44" s="8"/>
      <c r="J44" s="102" t="s">
        <v>71</v>
      </c>
      <c r="K44" s="5"/>
      <c r="L44" s="5">
        <v>36.832999999999998</v>
      </c>
      <c r="M44" s="5">
        <v>4</v>
      </c>
      <c r="N44" s="5">
        <v>5</v>
      </c>
      <c r="O44" s="5">
        <f t="shared" ref="O44:O51" si="8">SUM(K44:N44)</f>
        <v>45.832999999999998</v>
      </c>
      <c r="P44" s="5" t="s">
        <v>219</v>
      </c>
      <c r="Q44" s="5" t="s">
        <v>219</v>
      </c>
    </row>
    <row r="45" spans="1:17" ht="30">
      <c r="A45" s="5">
        <v>2</v>
      </c>
      <c r="B45" s="94">
        <v>223332</v>
      </c>
      <c r="C45" s="8" t="s">
        <v>185</v>
      </c>
      <c r="D45" s="8" t="s">
        <v>184</v>
      </c>
      <c r="E45" s="5" t="s">
        <v>111</v>
      </c>
      <c r="F45" s="8" t="s">
        <v>16</v>
      </c>
      <c r="G45" s="8" t="s">
        <v>64</v>
      </c>
      <c r="H45" s="66" t="s">
        <v>486</v>
      </c>
      <c r="I45" s="8"/>
      <c r="J45" s="102" t="s">
        <v>71</v>
      </c>
      <c r="K45" s="5"/>
      <c r="L45" s="5">
        <v>25.625</v>
      </c>
      <c r="M45" s="5">
        <v>4</v>
      </c>
      <c r="N45" s="5">
        <v>5</v>
      </c>
      <c r="O45" s="5">
        <f t="shared" si="8"/>
        <v>34.625</v>
      </c>
      <c r="P45" s="5" t="s">
        <v>219</v>
      </c>
      <c r="Q45" s="5" t="s">
        <v>219</v>
      </c>
    </row>
    <row r="46" spans="1:17" s="64" customFormat="1">
      <c r="A46" s="61">
        <v>3</v>
      </c>
      <c r="B46" s="62">
        <v>703035</v>
      </c>
      <c r="C46" s="63" t="s">
        <v>110</v>
      </c>
      <c r="D46" s="63" t="s">
        <v>107</v>
      </c>
      <c r="E46" s="61" t="s">
        <v>111</v>
      </c>
      <c r="F46" s="63" t="s">
        <v>109</v>
      </c>
      <c r="G46" s="63" t="s">
        <v>64</v>
      </c>
      <c r="H46" s="8" t="s">
        <v>445</v>
      </c>
      <c r="I46" s="63"/>
      <c r="J46" s="108" t="s">
        <v>71</v>
      </c>
      <c r="K46" s="61"/>
      <c r="L46" s="61">
        <v>27.666</v>
      </c>
      <c r="M46" s="61">
        <v>4</v>
      </c>
      <c r="N46" s="61"/>
      <c r="O46" s="61">
        <f t="shared" si="8"/>
        <v>31.666</v>
      </c>
      <c r="P46" s="61" t="s">
        <v>219</v>
      </c>
      <c r="Q46" s="61" t="s">
        <v>219</v>
      </c>
    </row>
    <row r="47" spans="1:17" customFormat="1" ht="45">
      <c r="A47" s="16">
        <v>4</v>
      </c>
      <c r="B47" s="94">
        <v>198165</v>
      </c>
      <c r="C47" s="72" t="s">
        <v>290</v>
      </c>
      <c r="D47" s="40" t="s">
        <v>291</v>
      </c>
      <c r="E47" s="16" t="s">
        <v>191</v>
      </c>
      <c r="F47" s="40" t="s">
        <v>292</v>
      </c>
      <c r="G47" s="40" t="s">
        <v>293</v>
      </c>
      <c r="H47" s="66" t="s">
        <v>487</v>
      </c>
      <c r="I47" s="40"/>
      <c r="J47" s="105" t="s">
        <v>71</v>
      </c>
      <c r="K47" s="16"/>
      <c r="L47" s="16">
        <v>35.5</v>
      </c>
      <c r="M47" s="16">
        <v>4</v>
      </c>
      <c r="N47" s="16"/>
      <c r="O47" s="16">
        <f t="shared" si="8"/>
        <v>39.5</v>
      </c>
      <c r="P47" s="16" t="s">
        <v>65</v>
      </c>
      <c r="Q47" s="16" t="s">
        <v>65</v>
      </c>
    </row>
    <row r="48" spans="1:17" ht="45">
      <c r="A48" s="5">
        <v>5</v>
      </c>
      <c r="B48" s="94">
        <v>739933</v>
      </c>
      <c r="C48" s="8" t="s">
        <v>61</v>
      </c>
      <c r="D48" s="8" t="s">
        <v>60</v>
      </c>
      <c r="E48" s="5" t="s">
        <v>62</v>
      </c>
      <c r="F48" s="8" t="s">
        <v>63</v>
      </c>
      <c r="G48" s="8" t="s">
        <v>64</v>
      </c>
      <c r="H48" s="66" t="s">
        <v>488</v>
      </c>
      <c r="I48" s="8"/>
      <c r="J48" s="102" t="s">
        <v>71</v>
      </c>
      <c r="K48" s="5"/>
      <c r="L48" s="5">
        <v>4.25</v>
      </c>
      <c r="M48" s="5">
        <v>4</v>
      </c>
      <c r="N48" s="5">
        <v>11</v>
      </c>
      <c r="O48" s="5">
        <f t="shared" si="8"/>
        <v>19.25</v>
      </c>
      <c r="P48" s="5" t="s">
        <v>65</v>
      </c>
      <c r="Q48" s="5" t="s">
        <v>65</v>
      </c>
    </row>
    <row r="49" spans="1:18">
      <c r="A49" s="5">
        <v>6</v>
      </c>
      <c r="B49" s="94">
        <v>739418</v>
      </c>
      <c r="C49" s="8" t="s">
        <v>159</v>
      </c>
      <c r="D49" s="8" t="s">
        <v>158</v>
      </c>
      <c r="E49" s="5" t="s">
        <v>111</v>
      </c>
      <c r="F49" s="8" t="s">
        <v>160</v>
      </c>
      <c r="G49" s="8" t="s">
        <v>64</v>
      </c>
      <c r="H49" s="8" t="s">
        <v>445</v>
      </c>
      <c r="I49" s="8"/>
      <c r="J49" s="102" t="s">
        <v>71</v>
      </c>
      <c r="K49" s="5"/>
      <c r="L49" s="5">
        <v>14.25</v>
      </c>
      <c r="M49" s="5"/>
      <c r="N49" s="5"/>
      <c r="O49" s="5">
        <f t="shared" si="8"/>
        <v>14.25</v>
      </c>
      <c r="P49" s="5" t="s">
        <v>65</v>
      </c>
      <c r="Q49" s="5" t="s">
        <v>219</v>
      </c>
    </row>
    <row r="50" spans="1:18" customFormat="1" ht="75">
      <c r="A50" s="16">
        <v>7</v>
      </c>
      <c r="B50" s="94">
        <v>730911</v>
      </c>
      <c r="C50" s="40" t="s">
        <v>294</v>
      </c>
      <c r="D50" s="40" t="s">
        <v>295</v>
      </c>
      <c r="E50" s="16" t="s">
        <v>296</v>
      </c>
      <c r="F50" s="40" t="s">
        <v>297</v>
      </c>
      <c r="G50" s="40" t="s">
        <v>298</v>
      </c>
      <c r="H50" s="66" t="s">
        <v>489</v>
      </c>
      <c r="I50" s="66" t="s">
        <v>490</v>
      </c>
      <c r="J50" s="105" t="s">
        <v>71</v>
      </c>
      <c r="K50" s="16"/>
      <c r="L50" s="16">
        <v>4.5830000000000002</v>
      </c>
      <c r="M50" s="16">
        <v>4</v>
      </c>
      <c r="N50" s="16">
        <v>5</v>
      </c>
      <c r="O50" s="16">
        <f t="shared" si="8"/>
        <v>13.583</v>
      </c>
      <c r="P50" s="16" t="s">
        <v>65</v>
      </c>
      <c r="Q50" s="16" t="s">
        <v>65</v>
      </c>
    </row>
    <row r="51" spans="1:18" s="20" customFormat="1" ht="60">
      <c r="A51" s="24">
        <v>8</v>
      </c>
      <c r="B51" s="94">
        <v>730705</v>
      </c>
      <c r="C51" s="72" t="s">
        <v>288</v>
      </c>
      <c r="D51" s="40" t="s">
        <v>149</v>
      </c>
      <c r="E51" s="16" t="s">
        <v>111</v>
      </c>
      <c r="F51" s="40" t="s">
        <v>289</v>
      </c>
      <c r="G51" s="40" t="s">
        <v>261</v>
      </c>
      <c r="H51" s="66" t="s">
        <v>491</v>
      </c>
      <c r="I51" s="40"/>
      <c r="J51" s="105" t="s">
        <v>71</v>
      </c>
      <c r="K51" s="16"/>
      <c r="L51" s="16">
        <v>12.5</v>
      </c>
      <c r="M51" s="16"/>
      <c r="N51" s="16"/>
      <c r="O51" s="16">
        <f t="shared" si="8"/>
        <v>12.5</v>
      </c>
      <c r="P51" s="16" t="s">
        <v>65</v>
      </c>
      <c r="Q51" s="16" t="s">
        <v>219</v>
      </c>
    </row>
    <row r="52" spans="1:18" ht="45">
      <c r="A52" s="5">
        <v>9</v>
      </c>
      <c r="B52" s="94">
        <v>744076</v>
      </c>
      <c r="C52" s="8" t="s">
        <v>189</v>
      </c>
      <c r="D52" s="8" t="s">
        <v>190</v>
      </c>
      <c r="E52" s="5" t="s">
        <v>191</v>
      </c>
      <c r="F52" s="8" t="s">
        <v>192</v>
      </c>
      <c r="G52" s="8" t="s">
        <v>64</v>
      </c>
      <c r="H52" s="66" t="s">
        <v>492</v>
      </c>
      <c r="I52" s="8"/>
      <c r="J52" s="102" t="s">
        <v>71</v>
      </c>
      <c r="K52" s="5"/>
      <c r="L52" s="5">
        <v>1.833</v>
      </c>
      <c r="M52" s="5"/>
      <c r="N52" s="5"/>
      <c r="O52" s="5">
        <f t="shared" ref="O52" si="9">SUM(K52:N52)</f>
        <v>1.833</v>
      </c>
      <c r="P52" s="5" t="s">
        <v>65</v>
      </c>
      <c r="Q52" s="5" t="s">
        <v>65</v>
      </c>
    </row>
    <row r="53" spans="1:18" s="12" customFormat="1" ht="15.75">
      <c r="A53" s="11"/>
      <c r="B53" s="88" t="s">
        <v>228</v>
      </c>
      <c r="C53" s="89"/>
      <c r="D53" s="90"/>
      <c r="E53" s="11"/>
      <c r="F53" s="50"/>
      <c r="G53" s="50"/>
      <c r="H53" s="50"/>
      <c r="I53" s="50"/>
      <c r="J53" s="103"/>
      <c r="K53" s="11"/>
      <c r="L53" s="11"/>
      <c r="M53" s="11"/>
      <c r="N53" s="11"/>
      <c r="O53" s="11"/>
      <c r="P53" s="11"/>
      <c r="Q53" s="11"/>
    </row>
    <row r="54" spans="1:18" s="69" customFormat="1" ht="58.5" customHeight="1">
      <c r="A54" s="67">
        <v>1</v>
      </c>
      <c r="B54" s="67">
        <v>182763</v>
      </c>
      <c r="C54" s="68" t="s">
        <v>425</v>
      </c>
      <c r="D54" s="68" t="s">
        <v>213</v>
      </c>
      <c r="E54" s="67" t="s">
        <v>426</v>
      </c>
      <c r="F54" s="67" t="s">
        <v>427</v>
      </c>
      <c r="G54" s="67" t="s">
        <v>64</v>
      </c>
      <c r="H54" s="66" t="s">
        <v>439</v>
      </c>
      <c r="I54" s="66" t="s">
        <v>440</v>
      </c>
      <c r="J54" s="80" t="s">
        <v>71</v>
      </c>
      <c r="K54" s="67"/>
      <c r="L54" s="67">
        <v>40.665999999999997</v>
      </c>
      <c r="M54" s="67">
        <v>4</v>
      </c>
      <c r="N54" s="67">
        <v>5</v>
      </c>
      <c r="O54" s="67">
        <f t="shared" ref="O54" si="10">SUM(K54:N54)</f>
        <v>49.665999999999997</v>
      </c>
      <c r="P54" s="67" t="s">
        <v>65</v>
      </c>
      <c r="Q54" s="67" t="s">
        <v>219</v>
      </c>
      <c r="R54" s="67"/>
    </row>
    <row r="55" spans="1:18" ht="75">
      <c r="A55" s="5">
        <v>2</v>
      </c>
      <c r="B55" s="94">
        <v>180960</v>
      </c>
      <c r="C55" s="8" t="s">
        <v>97</v>
      </c>
      <c r="D55" s="8" t="s">
        <v>96</v>
      </c>
      <c r="E55" s="5" t="s">
        <v>98</v>
      </c>
      <c r="F55" s="8" t="s">
        <v>99</v>
      </c>
      <c r="G55" s="8" t="s">
        <v>64</v>
      </c>
      <c r="H55" s="66" t="s">
        <v>441</v>
      </c>
      <c r="I55" s="66" t="s">
        <v>442</v>
      </c>
      <c r="J55" s="102" t="s">
        <v>71</v>
      </c>
      <c r="K55" s="5"/>
      <c r="L55" s="5">
        <v>41</v>
      </c>
      <c r="M55" s="5">
        <v>4</v>
      </c>
      <c r="N55" s="5"/>
      <c r="O55" s="5">
        <f>SUM(K55:N55)</f>
        <v>45</v>
      </c>
      <c r="P55" s="5" t="s">
        <v>65</v>
      </c>
      <c r="Q55" s="5" t="s">
        <v>219</v>
      </c>
    </row>
    <row r="56" spans="1:18" customFormat="1" ht="90">
      <c r="A56" s="16">
        <v>3</v>
      </c>
      <c r="B56" s="94">
        <v>730947</v>
      </c>
      <c r="C56" s="40" t="s">
        <v>299</v>
      </c>
      <c r="D56" s="40" t="s">
        <v>300</v>
      </c>
      <c r="E56" s="16" t="s">
        <v>98</v>
      </c>
      <c r="F56" s="40" t="s">
        <v>301</v>
      </c>
      <c r="G56" s="40" t="s">
        <v>302</v>
      </c>
      <c r="H56" s="66" t="s">
        <v>443</v>
      </c>
      <c r="I56" s="66" t="s">
        <v>444</v>
      </c>
      <c r="J56" s="105" t="s">
        <v>71</v>
      </c>
      <c r="K56" s="16"/>
      <c r="L56" s="16">
        <v>6</v>
      </c>
      <c r="M56" s="16">
        <v>4</v>
      </c>
      <c r="N56" s="16">
        <v>5</v>
      </c>
      <c r="O56" s="16">
        <f>SUM(K56:N56)</f>
        <v>15</v>
      </c>
      <c r="P56" s="16" t="s">
        <v>220</v>
      </c>
      <c r="Q56" s="16" t="s">
        <v>219</v>
      </c>
    </row>
    <row r="57" spans="1:18" s="12" customFormat="1" ht="15.75">
      <c r="A57" s="11"/>
      <c r="B57" s="88" t="s">
        <v>229</v>
      </c>
      <c r="C57" s="89"/>
      <c r="D57" s="90"/>
      <c r="E57" s="11"/>
      <c r="F57" s="50"/>
      <c r="G57" s="50"/>
      <c r="H57" s="50"/>
      <c r="I57" s="50"/>
      <c r="J57" s="103"/>
      <c r="K57" s="11"/>
      <c r="L57" s="11"/>
      <c r="M57" s="11"/>
      <c r="N57" s="11"/>
      <c r="O57" s="11"/>
      <c r="P57" s="11"/>
      <c r="Q57" s="11"/>
    </row>
    <row r="58" spans="1:18" s="69" customFormat="1" ht="45">
      <c r="A58" s="67">
        <v>1</v>
      </c>
      <c r="B58" s="67">
        <v>194061</v>
      </c>
      <c r="C58" s="68" t="s">
        <v>429</v>
      </c>
      <c r="D58" s="83" t="s">
        <v>126</v>
      </c>
      <c r="E58" s="67" t="s">
        <v>430</v>
      </c>
      <c r="F58" s="80" t="s">
        <v>431</v>
      </c>
      <c r="G58" s="68" t="s">
        <v>64</v>
      </c>
      <c r="H58" s="66" t="s">
        <v>493</v>
      </c>
      <c r="I58" s="66" t="s">
        <v>494</v>
      </c>
      <c r="J58" s="80" t="s">
        <v>71</v>
      </c>
      <c r="K58" s="67"/>
      <c r="L58" s="67">
        <v>37.665999999999997</v>
      </c>
      <c r="M58" s="67">
        <v>4</v>
      </c>
      <c r="N58" s="67">
        <v>19</v>
      </c>
      <c r="O58" s="67">
        <f t="shared" ref="O58" si="11">SUM(K58:N58)</f>
        <v>60.665999999999997</v>
      </c>
      <c r="P58" s="67" t="s">
        <v>65</v>
      </c>
      <c r="Q58" s="67" t="s">
        <v>219</v>
      </c>
      <c r="R58" s="67" t="s">
        <v>433</v>
      </c>
    </row>
    <row r="59" spans="1:18" ht="105">
      <c r="A59" s="5">
        <v>2</v>
      </c>
      <c r="B59" s="94">
        <v>194011</v>
      </c>
      <c r="C59" s="8" t="s">
        <v>203</v>
      </c>
      <c r="D59" s="8" t="s">
        <v>201</v>
      </c>
      <c r="E59" s="5" t="s">
        <v>116</v>
      </c>
      <c r="F59" s="8" t="s">
        <v>91</v>
      </c>
      <c r="G59" s="8" t="s">
        <v>64</v>
      </c>
      <c r="H59" s="8"/>
      <c r="I59" s="66" t="s">
        <v>495</v>
      </c>
      <c r="J59" s="105" t="s">
        <v>71</v>
      </c>
      <c r="K59" s="5">
        <v>3</v>
      </c>
      <c r="L59" s="5">
        <v>45.332999999999998</v>
      </c>
      <c r="M59" s="7"/>
      <c r="N59" s="7"/>
      <c r="O59" s="5">
        <f>SUM(K59:N59)</f>
        <v>48.332999999999998</v>
      </c>
      <c r="P59" s="5" t="s">
        <v>65</v>
      </c>
      <c r="Q59" s="5" t="s">
        <v>219</v>
      </c>
    </row>
    <row r="60" spans="1:18" ht="45">
      <c r="A60" s="5">
        <v>3</v>
      </c>
      <c r="B60" s="94">
        <v>186055</v>
      </c>
      <c r="C60" s="8" t="s">
        <v>147</v>
      </c>
      <c r="D60" s="8" t="s">
        <v>146</v>
      </c>
      <c r="E60" s="5" t="s">
        <v>116</v>
      </c>
      <c r="F60" s="8" t="s">
        <v>148</v>
      </c>
      <c r="G60" s="8" t="s">
        <v>64</v>
      </c>
      <c r="H60" s="66" t="s">
        <v>496</v>
      </c>
      <c r="I60" s="8"/>
      <c r="J60" s="102" t="s">
        <v>71</v>
      </c>
      <c r="K60" s="5"/>
      <c r="L60" s="5">
        <v>38.332999999999998</v>
      </c>
      <c r="M60" s="5">
        <v>4</v>
      </c>
      <c r="N60" s="5"/>
      <c r="O60" s="5">
        <f>SUM(K60:N60)</f>
        <v>42.332999999999998</v>
      </c>
      <c r="P60" s="5" t="s">
        <v>65</v>
      </c>
      <c r="Q60" s="5" t="s">
        <v>221</v>
      </c>
    </row>
    <row r="61" spans="1:18">
      <c r="A61" s="5">
        <v>4</v>
      </c>
      <c r="B61" s="94">
        <v>224104</v>
      </c>
      <c r="C61" s="8" t="s">
        <v>161</v>
      </c>
      <c r="D61" s="8" t="s">
        <v>162</v>
      </c>
      <c r="E61" s="5" t="s">
        <v>116</v>
      </c>
      <c r="F61" s="8" t="s">
        <v>163</v>
      </c>
      <c r="G61" s="8" t="s">
        <v>64</v>
      </c>
      <c r="H61" s="8" t="s">
        <v>445</v>
      </c>
      <c r="I61" s="8"/>
      <c r="J61" s="102" t="s">
        <v>71</v>
      </c>
      <c r="K61" s="5"/>
      <c r="L61" s="5">
        <v>26.125</v>
      </c>
      <c r="M61" s="5"/>
      <c r="N61" s="5"/>
      <c r="O61" s="5">
        <f>SUM(K61:N61)</f>
        <v>26.125</v>
      </c>
      <c r="P61" s="5" t="s">
        <v>65</v>
      </c>
      <c r="Q61" s="5" t="s">
        <v>219</v>
      </c>
    </row>
    <row r="62" spans="1:18">
      <c r="A62" s="5">
        <v>5</v>
      </c>
      <c r="B62" s="94">
        <v>229184</v>
      </c>
      <c r="C62" s="8" t="s">
        <v>241</v>
      </c>
      <c r="D62" s="8" t="s">
        <v>240</v>
      </c>
      <c r="E62" s="5" t="s">
        <v>116</v>
      </c>
      <c r="F62" s="8" t="s">
        <v>245</v>
      </c>
      <c r="G62" s="8" t="s">
        <v>64</v>
      </c>
      <c r="H62" s="8" t="s">
        <v>445</v>
      </c>
      <c r="I62" s="8"/>
      <c r="J62" s="102" t="s">
        <v>71</v>
      </c>
      <c r="K62" s="5"/>
      <c r="L62" s="5">
        <v>24.125</v>
      </c>
      <c r="M62" s="5"/>
      <c r="N62" s="5"/>
      <c r="O62" s="5">
        <f t="shared" ref="O62:O63" si="12">SUM(K62:N62)</f>
        <v>24.125</v>
      </c>
      <c r="P62" s="5" t="s">
        <v>65</v>
      </c>
      <c r="Q62" s="5" t="s">
        <v>219</v>
      </c>
    </row>
    <row r="63" spans="1:18">
      <c r="A63" s="5">
        <v>6</v>
      </c>
      <c r="B63" s="32">
        <v>740356</v>
      </c>
      <c r="C63" s="42" t="s">
        <v>200</v>
      </c>
      <c r="D63" s="42" t="s">
        <v>201</v>
      </c>
      <c r="E63" s="6" t="s">
        <v>116</v>
      </c>
      <c r="F63" s="42" t="s">
        <v>202</v>
      </c>
      <c r="G63" s="42" t="s">
        <v>64</v>
      </c>
      <c r="H63" s="8" t="s">
        <v>445</v>
      </c>
      <c r="I63" s="42"/>
      <c r="J63" s="109" t="s">
        <v>71</v>
      </c>
      <c r="K63" s="5"/>
      <c r="L63" s="5">
        <v>6</v>
      </c>
      <c r="M63" s="5"/>
      <c r="N63" s="5"/>
      <c r="O63" s="5">
        <f t="shared" si="12"/>
        <v>6</v>
      </c>
      <c r="P63" s="5" t="s">
        <v>65</v>
      </c>
      <c r="Q63" s="5" t="s">
        <v>219</v>
      </c>
    </row>
    <row r="64" spans="1:18" customFormat="1" ht="90">
      <c r="A64" s="16">
        <v>7</v>
      </c>
      <c r="B64" s="94">
        <v>740585</v>
      </c>
      <c r="C64" s="40" t="s">
        <v>303</v>
      </c>
      <c r="D64" s="40" t="s">
        <v>304</v>
      </c>
      <c r="E64" s="16" t="s">
        <v>116</v>
      </c>
      <c r="F64" s="40" t="s">
        <v>305</v>
      </c>
      <c r="G64" s="40" t="s">
        <v>264</v>
      </c>
      <c r="H64" s="66" t="s">
        <v>497</v>
      </c>
      <c r="I64" s="66" t="s">
        <v>498</v>
      </c>
      <c r="J64" s="105" t="s">
        <v>71</v>
      </c>
      <c r="K64" s="16"/>
      <c r="L64" s="16">
        <v>5.25</v>
      </c>
      <c r="M64" s="16"/>
      <c r="N64" s="16"/>
      <c r="O64" s="16">
        <f>SUM(K64:N64)</f>
        <v>5.25</v>
      </c>
      <c r="P64" s="16" t="s">
        <v>65</v>
      </c>
      <c r="Q64" s="16" t="s">
        <v>220</v>
      </c>
    </row>
    <row r="65" spans="1:17" s="21" customFormat="1" ht="15.75">
      <c r="A65" s="22"/>
      <c r="B65" s="88" t="s">
        <v>306</v>
      </c>
      <c r="C65" s="122"/>
      <c r="D65" s="123"/>
      <c r="E65" s="23"/>
      <c r="F65" s="51"/>
      <c r="G65" s="51"/>
      <c r="H65" s="51"/>
      <c r="I65" s="51"/>
      <c r="J65" s="110"/>
      <c r="K65" s="23"/>
      <c r="L65" s="23"/>
      <c r="M65" s="23"/>
      <c r="N65" s="23"/>
      <c r="O65" s="23"/>
      <c r="P65" s="23"/>
      <c r="Q65" s="23"/>
    </row>
    <row r="66" spans="1:17" customFormat="1" ht="45">
      <c r="A66" s="16">
        <v>1</v>
      </c>
      <c r="B66" s="94">
        <v>740627</v>
      </c>
      <c r="C66" s="40" t="s">
        <v>391</v>
      </c>
      <c r="D66" s="40" t="s">
        <v>135</v>
      </c>
      <c r="E66" s="16" t="s">
        <v>307</v>
      </c>
      <c r="F66" s="40" t="s">
        <v>308</v>
      </c>
      <c r="G66" s="40" t="s">
        <v>392</v>
      </c>
      <c r="H66" s="66" t="s">
        <v>446</v>
      </c>
      <c r="I66" s="66" t="s">
        <v>447</v>
      </c>
      <c r="J66" s="105" t="s">
        <v>71</v>
      </c>
      <c r="K66" s="16"/>
      <c r="L66" s="16">
        <v>7.9169999999999998</v>
      </c>
      <c r="M66" s="16">
        <v>6</v>
      </c>
      <c r="N66" s="16">
        <v>5</v>
      </c>
      <c r="O66" s="16">
        <f>SUM(K66:N66)</f>
        <v>18.917000000000002</v>
      </c>
      <c r="P66" s="16" t="s">
        <v>65</v>
      </c>
      <c r="Q66" s="16" t="s">
        <v>219</v>
      </c>
    </row>
    <row r="67" spans="1:17" s="12" customFormat="1" ht="15.75">
      <c r="A67" s="11"/>
      <c r="B67" s="88" t="s">
        <v>230</v>
      </c>
      <c r="C67" s="89"/>
      <c r="D67" s="90"/>
      <c r="E67" s="11"/>
      <c r="F67" s="50"/>
      <c r="G67" s="50"/>
      <c r="H67" s="50"/>
      <c r="I67" s="50"/>
      <c r="J67" s="103"/>
      <c r="K67" s="11"/>
      <c r="L67" s="11"/>
      <c r="M67" s="13"/>
      <c r="N67" s="13"/>
      <c r="O67" s="11"/>
      <c r="P67" s="11"/>
      <c r="Q67" s="11"/>
    </row>
    <row r="68" spans="1:17" s="69" customFormat="1">
      <c r="A68" s="67">
        <v>1</v>
      </c>
      <c r="B68" s="71">
        <v>198920</v>
      </c>
      <c r="C68" s="68" t="s">
        <v>121</v>
      </c>
      <c r="D68" s="68" t="s">
        <v>60</v>
      </c>
      <c r="E68" s="67" t="s">
        <v>73</v>
      </c>
      <c r="F68" s="68" t="s">
        <v>122</v>
      </c>
      <c r="G68" s="68" t="s">
        <v>64</v>
      </c>
      <c r="H68" s="68" t="s">
        <v>445</v>
      </c>
      <c r="I68" s="68"/>
      <c r="J68" s="80" t="s">
        <v>71</v>
      </c>
      <c r="K68" s="67"/>
      <c r="L68" s="67">
        <v>31.166</v>
      </c>
      <c r="M68" s="67"/>
      <c r="N68" s="67"/>
      <c r="O68" s="67">
        <f>SUM(K68:N68)</f>
        <v>31.166</v>
      </c>
      <c r="P68" s="67" t="s">
        <v>65</v>
      </c>
      <c r="Q68" s="67" t="s">
        <v>219</v>
      </c>
    </row>
    <row r="69" spans="1:17" s="73" customFormat="1" ht="45">
      <c r="A69" s="70">
        <v>2</v>
      </c>
      <c r="B69" s="71">
        <v>741068</v>
      </c>
      <c r="C69" s="72" t="s">
        <v>90</v>
      </c>
      <c r="D69" s="72" t="s">
        <v>222</v>
      </c>
      <c r="E69" s="70" t="s">
        <v>73</v>
      </c>
      <c r="F69" s="72" t="s">
        <v>309</v>
      </c>
      <c r="G69" s="72" t="s">
        <v>310</v>
      </c>
      <c r="H69" s="66" t="s">
        <v>451</v>
      </c>
      <c r="I69" s="66" t="s">
        <v>450</v>
      </c>
      <c r="J69" s="111" t="s">
        <v>71</v>
      </c>
      <c r="K69" s="70"/>
      <c r="L69" s="70">
        <v>7.5830000000000002</v>
      </c>
      <c r="M69" s="70"/>
      <c r="N69" s="70"/>
      <c r="O69" s="70">
        <f>SUM(K69:N69)</f>
        <v>7.5830000000000002</v>
      </c>
      <c r="P69" s="70" t="s">
        <v>65</v>
      </c>
      <c r="Q69" s="70" t="s">
        <v>65</v>
      </c>
    </row>
    <row r="70" spans="1:17" s="12" customFormat="1" ht="15.75">
      <c r="A70" s="11"/>
      <c r="B70" s="88" t="s">
        <v>231</v>
      </c>
      <c r="C70" s="89"/>
      <c r="D70" s="90"/>
      <c r="E70" s="11"/>
      <c r="F70" s="50"/>
      <c r="G70" s="50"/>
      <c r="H70" s="50"/>
      <c r="I70" s="50"/>
      <c r="J70" s="103"/>
      <c r="K70" s="11"/>
      <c r="L70" s="11"/>
      <c r="M70" s="11"/>
      <c r="N70" s="11"/>
      <c r="O70" s="11"/>
      <c r="P70" s="11"/>
      <c r="Q70" s="11"/>
    </row>
    <row r="71" spans="1:17" ht="15.75" customHeight="1">
      <c r="A71" s="5">
        <v>1</v>
      </c>
      <c r="B71" s="94">
        <v>194617</v>
      </c>
      <c r="C71" s="8" t="s">
        <v>156</v>
      </c>
      <c r="D71" s="8" t="s">
        <v>155</v>
      </c>
      <c r="E71" s="5" t="s">
        <v>120</v>
      </c>
      <c r="F71" s="8" t="s">
        <v>157</v>
      </c>
      <c r="G71" s="8" t="s">
        <v>64</v>
      </c>
      <c r="H71" s="68" t="s">
        <v>445</v>
      </c>
      <c r="I71" s="8"/>
      <c r="J71" s="102" t="s">
        <v>71</v>
      </c>
      <c r="K71" s="5"/>
      <c r="L71" s="5">
        <v>34.332999999999998</v>
      </c>
      <c r="M71" s="5">
        <v>12</v>
      </c>
      <c r="N71" s="5">
        <v>11</v>
      </c>
      <c r="O71" s="5">
        <f>SUM(K71:N71)</f>
        <v>57.332999999999998</v>
      </c>
      <c r="P71" s="5" t="s">
        <v>65</v>
      </c>
      <c r="Q71" s="5" t="s">
        <v>220</v>
      </c>
    </row>
    <row r="72" spans="1:17" customFormat="1" ht="105">
      <c r="A72" s="16">
        <v>2</v>
      </c>
      <c r="B72" s="94">
        <v>228094</v>
      </c>
      <c r="C72" s="40" t="s">
        <v>396</v>
      </c>
      <c r="D72" s="40" t="s">
        <v>397</v>
      </c>
      <c r="E72" s="16" t="s">
        <v>120</v>
      </c>
      <c r="F72" s="40" t="s">
        <v>398</v>
      </c>
      <c r="G72" s="40" t="s">
        <v>284</v>
      </c>
      <c r="H72" s="66" t="s">
        <v>500</v>
      </c>
      <c r="I72" s="66" t="s">
        <v>501</v>
      </c>
      <c r="J72" s="105" t="s">
        <v>71</v>
      </c>
      <c r="K72" s="16"/>
      <c r="L72" s="16">
        <v>29.332999999999998</v>
      </c>
      <c r="M72" s="16">
        <v>4</v>
      </c>
      <c r="N72" s="16">
        <v>11</v>
      </c>
      <c r="O72" s="16">
        <f t="shared" ref="O72" si="13">SUM(K72:N72)</f>
        <v>44.332999999999998</v>
      </c>
      <c r="P72" s="16" t="s">
        <v>219</v>
      </c>
      <c r="Q72" s="16" t="s">
        <v>219</v>
      </c>
    </row>
    <row r="73" spans="1:17" ht="45">
      <c r="A73" s="16">
        <v>3</v>
      </c>
      <c r="B73" s="94">
        <v>208294</v>
      </c>
      <c r="C73" s="8" t="s">
        <v>153</v>
      </c>
      <c r="D73" s="8" t="s">
        <v>152</v>
      </c>
      <c r="E73" s="5" t="s">
        <v>120</v>
      </c>
      <c r="F73" s="8" t="s">
        <v>154</v>
      </c>
      <c r="G73" s="8" t="s">
        <v>64</v>
      </c>
      <c r="H73" s="66" t="s">
        <v>499</v>
      </c>
      <c r="I73" s="8"/>
      <c r="J73" s="102" t="s">
        <v>71</v>
      </c>
      <c r="K73" s="5"/>
      <c r="L73" s="5">
        <v>36.665999999999997</v>
      </c>
      <c r="M73" s="5">
        <v>4</v>
      </c>
      <c r="N73" s="5"/>
      <c r="O73" s="5">
        <f t="shared" ref="O73:O78" si="14">SUM(K73:N73)</f>
        <v>40.665999999999997</v>
      </c>
      <c r="P73" s="5" t="s">
        <v>221</v>
      </c>
      <c r="Q73" s="5" t="s">
        <v>221</v>
      </c>
    </row>
    <row r="74" spans="1:17" customFormat="1" ht="45">
      <c r="A74" s="16">
        <v>4</v>
      </c>
      <c r="B74" s="94">
        <v>228107</v>
      </c>
      <c r="C74" s="40" t="s">
        <v>315</v>
      </c>
      <c r="D74" s="40" t="s">
        <v>316</v>
      </c>
      <c r="E74" s="16" t="s">
        <v>120</v>
      </c>
      <c r="F74" s="40" t="s">
        <v>317</v>
      </c>
      <c r="G74" s="40" t="s">
        <v>318</v>
      </c>
      <c r="H74" s="66" t="s">
        <v>502</v>
      </c>
      <c r="I74" s="66" t="s">
        <v>503</v>
      </c>
      <c r="J74" s="105" t="s">
        <v>71</v>
      </c>
      <c r="K74" s="16"/>
      <c r="L74" s="16">
        <v>25.25</v>
      </c>
      <c r="M74" s="16">
        <v>4</v>
      </c>
      <c r="N74" s="16">
        <v>5</v>
      </c>
      <c r="O74" s="16">
        <f t="shared" si="14"/>
        <v>34.25</v>
      </c>
      <c r="P74" s="16" t="s">
        <v>221</v>
      </c>
      <c r="Q74" s="16" t="s">
        <v>221</v>
      </c>
    </row>
    <row r="75" spans="1:17" customFormat="1" ht="45">
      <c r="A75" s="16">
        <v>5</v>
      </c>
      <c r="B75" s="94">
        <v>228121</v>
      </c>
      <c r="C75" s="40" t="s">
        <v>393</v>
      </c>
      <c r="D75" s="47" t="s">
        <v>394</v>
      </c>
      <c r="E75" s="16" t="s">
        <v>120</v>
      </c>
      <c r="F75" s="40" t="s">
        <v>395</v>
      </c>
      <c r="G75" s="40" t="s">
        <v>318</v>
      </c>
      <c r="H75" s="66" t="s">
        <v>504</v>
      </c>
      <c r="I75" s="66" t="s">
        <v>505</v>
      </c>
      <c r="J75" s="105" t="s">
        <v>71</v>
      </c>
      <c r="K75" s="16"/>
      <c r="L75" s="16">
        <v>23.875</v>
      </c>
      <c r="M75" s="16">
        <v>4</v>
      </c>
      <c r="N75" s="16">
        <v>5</v>
      </c>
      <c r="O75" s="16">
        <f t="shared" si="14"/>
        <v>32.875</v>
      </c>
      <c r="P75" s="16" t="s">
        <v>65</v>
      </c>
      <c r="Q75" s="16" t="s">
        <v>220</v>
      </c>
    </row>
    <row r="76" spans="1:17" customFormat="1" ht="90">
      <c r="A76" s="16">
        <v>6</v>
      </c>
      <c r="B76" s="94">
        <v>219809</v>
      </c>
      <c r="C76" s="40" t="s">
        <v>326</v>
      </c>
      <c r="D76" s="40" t="s">
        <v>327</v>
      </c>
      <c r="E76" s="49" t="s">
        <v>120</v>
      </c>
      <c r="F76" s="40" t="s">
        <v>328</v>
      </c>
      <c r="G76" s="40" t="s">
        <v>325</v>
      </c>
      <c r="H76" s="66" t="s">
        <v>506</v>
      </c>
      <c r="I76" s="66" t="s">
        <v>508</v>
      </c>
      <c r="J76" s="105" t="s">
        <v>71</v>
      </c>
      <c r="K76" s="16"/>
      <c r="L76" s="16">
        <v>23.5</v>
      </c>
      <c r="M76" s="16">
        <v>4</v>
      </c>
      <c r="N76" s="16">
        <v>5</v>
      </c>
      <c r="O76" s="16">
        <f t="shared" si="14"/>
        <v>32.5</v>
      </c>
      <c r="P76" s="16" t="s">
        <v>219</v>
      </c>
      <c r="Q76" s="16" t="s">
        <v>219</v>
      </c>
    </row>
    <row r="77" spans="1:17" customFormat="1" ht="30">
      <c r="A77" s="16">
        <v>7</v>
      </c>
      <c r="B77" s="94">
        <v>227858</v>
      </c>
      <c r="C77" s="40" t="s">
        <v>319</v>
      </c>
      <c r="D77" s="40" t="s">
        <v>320</v>
      </c>
      <c r="E77" s="48" t="s">
        <v>120</v>
      </c>
      <c r="F77" s="40" t="s">
        <v>321</v>
      </c>
      <c r="G77" s="40" t="s">
        <v>322</v>
      </c>
      <c r="H77" s="66" t="s">
        <v>507</v>
      </c>
      <c r="I77" s="40"/>
      <c r="J77" s="105" t="s">
        <v>71</v>
      </c>
      <c r="K77" s="16"/>
      <c r="L77" s="16">
        <v>28.167000000000002</v>
      </c>
      <c r="M77" s="16">
        <v>4</v>
      </c>
      <c r="N77" s="16"/>
      <c r="O77" s="16">
        <f t="shared" si="14"/>
        <v>32.167000000000002</v>
      </c>
      <c r="P77" s="16" t="s">
        <v>220</v>
      </c>
      <c r="Q77" s="16" t="s">
        <v>220</v>
      </c>
    </row>
    <row r="78" spans="1:17" customFormat="1" ht="45">
      <c r="A78" s="16">
        <v>8</v>
      </c>
      <c r="B78" s="94">
        <v>741262</v>
      </c>
      <c r="C78" s="40" t="s">
        <v>323</v>
      </c>
      <c r="D78" s="40" t="s">
        <v>205</v>
      </c>
      <c r="E78" s="16" t="s">
        <v>120</v>
      </c>
      <c r="F78" s="40" t="s">
        <v>324</v>
      </c>
      <c r="G78" s="40" t="s">
        <v>325</v>
      </c>
      <c r="H78" s="85" t="s">
        <v>509</v>
      </c>
      <c r="I78" s="40"/>
      <c r="J78" s="105" t="s">
        <v>71</v>
      </c>
      <c r="K78" s="16"/>
      <c r="L78" s="16">
        <v>21.45</v>
      </c>
      <c r="M78" s="16">
        <v>4</v>
      </c>
      <c r="N78" s="16">
        <v>5</v>
      </c>
      <c r="O78" s="16">
        <f t="shared" si="14"/>
        <v>30.45</v>
      </c>
      <c r="P78" s="16" t="s">
        <v>219</v>
      </c>
      <c r="Q78" s="16" t="s">
        <v>65</v>
      </c>
    </row>
    <row r="79" spans="1:17" s="12" customFormat="1" ht="15.75" customHeight="1">
      <c r="A79" s="11"/>
      <c r="B79" s="88" t="s">
        <v>232</v>
      </c>
      <c r="C79" s="89"/>
      <c r="D79" s="90"/>
      <c r="E79" s="11"/>
      <c r="F79" s="50"/>
      <c r="G79" s="50"/>
      <c r="H79" s="50"/>
      <c r="I79" s="50"/>
      <c r="J79" s="103"/>
      <c r="K79" s="11"/>
      <c r="L79" s="11"/>
      <c r="M79" s="11"/>
      <c r="N79" s="11"/>
      <c r="O79" s="11"/>
      <c r="P79" s="11"/>
      <c r="Q79" s="11"/>
    </row>
    <row r="80" spans="1:17" customFormat="1" ht="45">
      <c r="A80" s="16">
        <v>1</v>
      </c>
      <c r="B80" s="94">
        <v>718897</v>
      </c>
      <c r="C80" s="40" t="s">
        <v>329</v>
      </c>
      <c r="D80" s="40" t="s">
        <v>207</v>
      </c>
      <c r="E80" s="16" t="s">
        <v>166</v>
      </c>
      <c r="F80" s="40" t="s">
        <v>330</v>
      </c>
      <c r="G80" s="40" t="s">
        <v>331</v>
      </c>
      <c r="H80" s="66" t="s">
        <v>510</v>
      </c>
      <c r="I80" s="40"/>
      <c r="J80" s="105" t="s">
        <v>71</v>
      </c>
      <c r="K80" s="16"/>
      <c r="L80" s="16">
        <v>15.375</v>
      </c>
      <c r="M80" s="16">
        <v>4</v>
      </c>
      <c r="N80" s="16">
        <v>5</v>
      </c>
      <c r="O80" s="16">
        <f>SUM(K80:N80)</f>
        <v>24.375</v>
      </c>
      <c r="P80" s="16" t="s">
        <v>221</v>
      </c>
      <c r="Q80" s="16" t="s">
        <v>65</v>
      </c>
    </row>
    <row r="81" spans="1:17" ht="60">
      <c r="A81" s="5">
        <v>2</v>
      </c>
      <c r="B81" s="94">
        <v>728882</v>
      </c>
      <c r="C81" s="8" t="s">
        <v>168</v>
      </c>
      <c r="D81" s="8" t="s">
        <v>135</v>
      </c>
      <c r="E81" s="5" t="s">
        <v>166</v>
      </c>
      <c r="F81" s="8" t="s">
        <v>167</v>
      </c>
      <c r="G81" s="8" t="s">
        <v>64</v>
      </c>
      <c r="H81" s="85" t="s">
        <v>511</v>
      </c>
      <c r="I81" s="8"/>
      <c r="J81" s="102" t="s">
        <v>71</v>
      </c>
      <c r="K81" s="5"/>
      <c r="L81" s="5">
        <v>9.8330000000000002</v>
      </c>
      <c r="M81" s="5">
        <v>4</v>
      </c>
      <c r="N81" s="5"/>
      <c r="O81" s="5">
        <f>SUM(K81:N81)</f>
        <v>13.833</v>
      </c>
      <c r="P81" s="5" t="s">
        <v>220</v>
      </c>
      <c r="Q81" s="5" t="s">
        <v>219</v>
      </c>
    </row>
    <row r="82" spans="1:17" s="21" customFormat="1" ht="15.75">
      <c r="A82" s="23"/>
      <c r="B82" s="88" t="s">
        <v>332</v>
      </c>
      <c r="C82" s="122"/>
      <c r="D82" s="123"/>
      <c r="E82" s="23"/>
      <c r="F82" s="51"/>
      <c r="G82" s="51"/>
      <c r="H82" s="51"/>
      <c r="I82" s="51"/>
      <c r="J82" s="110"/>
      <c r="K82" s="23"/>
      <c r="L82" s="23"/>
      <c r="M82" s="23"/>
      <c r="N82" s="23"/>
      <c r="O82" s="23"/>
      <c r="P82" s="23"/>
      <c r="Q82" s="23"/>
    </row>
    <row r="83" spans="1:17" customFormat="1" ht="45">
      <c r="A83" s="16">
        <v>1</v>
      </c>
      <c r="B83" s="94">
        <v>737276</v>
      </c>
      <c r="C83" s="40" t="s">
        <v>337</v>
      </c>
      <c r="D83" s="40" t="s">
        <v>338</v>
      </c>
      <c r="E83" s="16" t="s">
        <v>335</v>
      </c>
      <c r="F83" s="40" t="s">
        <v>339</v>
      </c>
      <c r="G83" s="40" t="s">
        <v>302</v>
      </c>
      <c r="H83" s="66" t="s">
        <v>448</v>
      </c>
      <c r="I83" s="66" t="s">
        <v>449</v>
      </c>
      <c r="J83" s="105" t="s">
        <v>71</v>
      </c>
      <c r="K83" s="16"/>
      <c r="L83" s="16">
        <v>8.5830000000000002</v>
      </c>
      <c r="M83" s="16"/>
      <c r="N83" s="16"/>
      <c r="O83" s="16">
        <f>SUM(K83:N83)</f>
        <v>8.5830000000000002</v>
      </c>
      <c r="P83" s="16" t="s">
        <v>65</v>
      </c>
      <c r="Q83" s="16" t="s">
        <v>65</v>
      </c>
    </row>
    <row r="84" spans="1:17" s="12" customFormat="1" ht="15.75">
      <c r="A84" s="11"/>
      <c r="B84" s="88" t="s">
        <v>233</v>
      </c>
      <c r="C84" s="89"/>
      <c r="D84" s="90"/>
      <c r="E84" s="11"/>
      <c r="F84" s="50"/>
      <c r="G84" s="50"/>
      <c r="H84" s="50"/>
      <c r="I84" s="50"/>
      <c r="J84" s="103"/>
      <c r="K84" s="11"/>
      <c r="L84" s="11"/>
      <c r="M84" s="11"/>
      <c r="N84" s="11"/>
      <c r="O84" s="11"/>
      <c r="P84" s="11"/>
      <c r="Q84" s="11"/>
    </row>
    <row r="85" spans="1:17" customFormat="1" ht="60">
      <c r="A85" s="16">
        <v>1</v>
      </c>
      <c r="B85" s="94">
        <v>219973</v>
      </c>
      <c r="C85" s="40" t="s">
        <v>344</v>
      </c>
      <c r="D85" s="40" t="s">
        <v>104</v>
      </c>
      <c r="E85" s="16" t="s">
        <v>176</v>
      </c>
      <c r="F85" s="40" t="s">
        <v>345</v>
      </c>
      <c r="G85" s="40" t="s">
        <v>346</v>
      </c>
      <c r="H85" s="66" t="s">
        <v>512</v>
      </c>
      <c r="I85" s="40"/>
      <c r="J85" s="105" t="s">
        <v>71</v>
      </c>
      <c r="K85" s="16"/>
      <c r="L85" s="16">
        <v>23.625</v>
      </c>
      <c r="M85" s="16">
        <v>4</v>
      </c>
      <c r="N85" s="16">
        <v>5</v>
      </c>
      <c r="O85" s="16">
        <f>SUM(K85:N85)</f>
        <v>32.625</v>
      </c>
      <c r="P85" s="16" t="s">
        <v>219</v>
      </c>
      <c r="Q85" s="16" t="s">
        <v>219</v>
      </c>
    </row>
    <row r="86" spans="1:17" ht="45">
      <c r="A86" s="5">
        <v>2</v>
      </c>
      <c r="B86" s="94">
        <v>741615</v>
      </c>
      <c r="C86" s="8" t="s">
        <v>175</v>
      </c>
      <c r="D86" s="8" t="s">
        <v>174</v>
      </c>
      <c r="E86" s="5" t="s">
        <v>176</v>
      </c>
      <c r="F86" s="8" t="s">
        <v>177</v>
      </c>
      <c r="G86" s="8" t="s">
        <v>64</v>
      </c>
      <c r="H86" s="66" t="s">
        <v>513</v>
      </c>
      <c r="I86" s="66" t="s">
        <v>514</v>
      </c>
      <c r="J86" s="105" t="s">
        <v>71</v>
      </c>
      <c r="K86" s="5">
        <v>20</v>
      </c>
      <c r="L86" s="5">
        <v>4.5</v>
      </c>
      <c r="M86" s="5">
        <v>4</v>
      </c>
      <c r="N86" s="5">
        <v>5</v>
      </c>
      <c r="O86" s="5">
        <f>SUM(K86:N86)</f>
        <v>33.5</v>
      </c>
      <c r="P86" s="5" t="s">
        <v>65</v>
      </c>
      <c r="Q86" s="5" t="s">
        <v>219</v>
      </c>
    </row>
    <row r="87" spans="1:17" s="21" customFormat="1" ht="15.75">
      <c r="A87" s="23"/>
      <c r="B87" s="88" t="s">
        <v>347</v>
      </c>
      <c r="C87" s="122"/>
      <c r="D87" s="123"/>
      <c r="E87" s="23"/>
      <c r="F87" s="51"/>
      <c r="G87" s="51"/>
      <c r="H87" s="51"/>
      <c r="I87" s="51"/>
      <c r="J87" s="110"/>
      <c r="K87" s="23"/>
      <c r="L87" s="23"/>
      <c r="M87" s="23"/>
      <c r="N87" s="23"/>
      <c r="O87" s="23"/>
      <c r="P87" s="23"/>
      <c r="Q87" s="23"/>
    </row>
    <row r="88" spans="1:17" customFormat="1" ht="45">
      <c r="A88" s="16">
        <v>1</v>
      </c>
      <c r="B88" s="94">
        <v>741818</v>
      </c>
      <c r="C88" s="40" t="s">
        <v>399</v>
      </c>
      <c r="D88" s="40" t="s">
        <v>400</v>
      </c>
      <c r="E88" s="16" t="s">
        <v>348</v>
      </c>
      <c r="F88" s="40"/>
      <c r="G88" s="40" t="s">
        <v>346</v>
      </c>
      <c r="H88" s="66" t="s">
        <v>478</v>
      </c>
      <c r="I88" s="40"/>
      <c r="J88" s="105" t="s">
        <v>71</v>
      </c>
      <c r="K88" s="16">
        <v>5</v>
      </c>
      <c r="L88" s="16">
        <v>3.75</v>
      </c>
      <c r="M88" s="16"/>
      <c r="N88" s="16"/>
      <c r="O88" s="16">
        <f>SUM(K88:N88)</f>
        <v>8.75</v>
      </c>
      <c r="P88" s="16" t="s">
        <v>65</v>
      </c>
      <c r="Q88" s="16" t="s">
        <v>221</v>
      </c>
    </row>
    <row r="89" spans="1:17" s="21" customFormat="1" ht="15.75">
      <c r="A89" s="23"/>
      <c r="B89" s="88" t="s">
        <v>349</v>
      </c>
      <c r="C89" s="122"/>
      <c r="D89" s="123"/>
      <c r="E89" s="23"/>
      <c r="F89" s="51"/>
      <c r="G89" s="51"/>
      <c r="H89" s="51"/>
      <c r="I89" s="51"/>
      <c r="J89" s="112"/>
      <c r="K89" s="23"/>
      <c r="L89" s="23"/>
      <c r="M89" s="23"/>
      <c r="N89" s="23"/>
      <c r="O89" s="23"/>
      <c r="P89" s="23"/>
      <c r="Q89" s="23"/>
    </row>
    <row r="90" spans="1:17" customFormat="1" ht="45">
      <c r="A90" s="16">
        <v>1</v>
      </c>
      <c r="B90" s="94">
        <v>732936</v>
      </c>
      <c r="C90" s="40" t="s">
        <v>401</v>
      </c>
      <c r="D90" s="40" t="s">
        <v>402</v>
      </c>
      <c r="E90" s="16" t="s">
        <v>350</v>
      </c>
      <c r="F90" s="40" t="s">
        <v>403</v>
      </c>
      <c r="G90" s="40" t="s">
        <v>404</v>
      </c>
      <c r="H90" s="66" t="s">
        <v>515</v>
      </c>
      <c r="I90" s="66" t="s">
        <v>516</v>
      </c>
      <c r="J90" s="105" t="s">
        <v>71</v>
      </c>
      <c r="K90" s="16">
        <v>5</v>
      </c>
      <c r="L90" s="16">
        <v>7.3330000000000002</v>
      </c>
      <c r="M90" s="16">
        <v>4</v>
      </c>
      <c r="N90" s="16">
        <v>5</v>
      </c>
      <c r="O90" s="16">
        <f>SUM(K90:N90)</f>
        <v>21.332999999999998</v>
      </c>
      <c r="P90" s="16" t="s">
        <v>65</v>
      </c>
      <c r="Q90" s="16" t="s">
        <v>65</v>
      </c>
    </row>
    <row r="91" spans="1:17" s="12" customFormat="1" ht="15.75">
      <c r="A91" s="11"/>
      <c r="B91" s="88" t="s">
        <v>234</v>
      </c>
      <c r="C91" s="89"/>
      <c r="D91" s="90"/>
      <c r="E91" s="11"/>
      <c r="F91" s="50"/>
      <c r="G91" s="50"/>
      <c r="H91" s="50"/>
      <c r="I91" s="50"/>
      <c r="J91" s="103"/>
      <c r="K91" s="11"/>
      <c r="L91" s="11"/>
      <c r="M91" s="11"/>
      <c r="N91" s="11"/>
      <c r="O91" s="11"/>
      <c r="P91" s="11"/>
      <c r="Q91" s="11"/>
    </row>
    <row r="92" spans="1:17">
      <c r="A92" s="5">
        <v>1</v>
      </c>
      <c r="B92" s="94">
        <v>199716</v>
      </c>
      <c r="C92" s="8" t="s">
        <v>171</v>
      </c>
      <c r="D92" s="8" t="s">
        <v>89</v>
      </c>
      <c r="E92" s="5" t="s">
        <v>77</v>
      </c>
      <c r="F92" s="8" t="s">
        <v>74</v>
      </c>
      <c r="G92" s="8" t="s">
        <v>64</v>
      </c>
      <c r="H92" s="8" t="s">
        <v>445</v>
      </c>
      <c r="I92" s="8"/>
      <c r="J92" s="119" t="s">
        <v>117</v>
      </c>
      <c r="K92" s="5">
        <v>30</v>
      </c>
      <c r="L92" s="5">
        <v>31</v>
      </c>
      <c r="M92" s="5">
        <v>4</v>
      </c>
      <c r="N92" s="5">
        <v>5</v>
      </c>
      <c r="O92" s="5">
        <f>SUM(K92:N92)</f>
        <v>70</v>
      </c>
      <c r="P92" s="5" t="s">
        <v>219</v>
      </c>
      <c r="Q92" s="5" t="s">
        <v>219</v>
      </c>
    </row>
    <row r="93" spans="1:17" customFormat="1" ht="45">
      <c r="A93" s="16">
        <v>2</v>
      </c>
      <c r="B93" s="94">
        <v>200858</v>
      </c>
      <c r="C93" s="40" t="s">
        <v>411</v>
      </c>
      <c r="D93" s="40" t="s">
        <v>412</v>
      </c>
      <c r="E93" s="16" t="s">
        <v>77</v>
      </c>
      <c r="F93" s="40" t="s">
        <v>413</v>
      </c>
      <c r="G93" s="40" t="s">
        <v>414</v>
      </c>
      <c r="H93" s="66" t="s">
        <v>464</v>
      </c>
      <c r="I93" s="40"/>
      <c r="J93" s="105" t="s">
        <v>117</v>
      </c>
      <c r="K93" s="16"/>
      <c r="L93" s="16">
        <v>59.58</v>
      </c>
      <c r="M93" s="16">
        <v>4</v>
      </c>
      <c r="N93" s="16">
        <v>19</v>
      </c>
      <c r="O93" s="16">
        <f t="shared" ref="O93:O97" si="15">SUM(K93:N93)</f>
        <v>82.58</v>
      </c>
      <c r="P93" s="16" t="s">
        <v>70</v>
      </c>
      <c r="Q93" s="16" t="s">
        <v>65</v>
      </c>
    </row>
    <row r="94" spans="1:17" ht="45">
      <c r="A94" s="5">
        <v>3</v>
      </c>
      <c r="B94" s="94">
        <v>199960</v>
      </c>
      <c r="C94" s="8" t="s">
        <v>204</v>
      </c>
      <c r="D94" s="8" t="s">
        <v>205</v>
      </c>
      <c r="E94" s="5" t="s">
        <v>77</v>
      </c>
      <c r="F94" s="8" t="s">
        <v>122</v>
      </c>
      <c r="G94" s="8" t="s">
        <v>64</v>
      </c>
      <c r="H94" s="66" t="s">
        <v>530</v>
      </c>
      <c r="I94" s="8"/>
      <c r="J94" s="102" t="s">
        <v>117</v>
      </c>
      <c r="K94" s="5"/>
      <c r="L94" s="5">
        <v>32.665999999999997</v>
      </c>
      <c r="M94" s="5">
        <v>4</v>
      </c>
      <c r="N94" s="5">
        <v>19</v>
      </c>
      <c r="O94" s="5">
        <f t="shared" ref="O94:O95" si="16">SUM(K94:N94)</f>
        <v>55.665999999999997</v>
      </c>
      <c r="P94" s="5" t="s">
        <v>219</v>
      </c>
      <c r="Q94" s="5" t="s">
        <v>219</v>
      </c>
    </row>
    <row r="95" spans="1:17" customFormat="1" ht="45">
      <c r="A95" s="16">
        <v>4</v>
      </c>
      <c r="B95" s="94">
        <v>200121</v>
      </c>
      <c r="C95" s="40" t="s">
        <v>408</v>
      </c>
      <c r="D95" s="40" t="s">
        <v>409</v>
      </c>
      <c r="E95" s="16" t="s">
        <v>77</v>
      </c>
      <c r="F95" s="40" t="s">
        <v>410</v>
      </c>
      <c r="G95" s="40" t="s">
        <v>293</v>
      </c>
      <c r="H95" s="66" t="s">
        <v>531</v>
      </c>
      <c r="I95" s="40"/>
      <c r="J95" s="105" t="s">
        <v>117</v>
      </c>
      <c r="K95" s="16"/>
      <c r="L95" s="16">
        <v>30.332999999999998</v>
      </c>
      <c r="M95" s="16">
        <v>4</v>
      </c>
      <c r="N95" s="16">
        <v>19</v>
      </c>
      <c r="O95" s="16">
        <f t="shared" si="16"/>
        <v>53.332999999999998</v>
      </c>
      <c r="P95" s="16" t="s">
        <v>65</v>
      </c>
      <c r="Q95" s="16" t="s">
        <v>221</v>
      </c>
    </row>
    <row r="96" spans="1:17" s="15" customFormat="1" ht="75">
      <c r="A96" s="16">
        <v>5</v>
      </c>
      <c r="B96" s="15">
        <v>216016</v>
      </c>
      <c r="C96" s="40" t="s">
        <v>454</v>
      </c>
      <c r="D96" s="40" t="s">
        <v>412</v>
      </c>
      <c r="E96" s="16" t="s">
        <v>77</v>
      </c>
      <c r="F96" s="40"/>
      <c r="G96" s="40"/>
      <c r="H96" s="66" t="s">
        <v>532</v>
      </c>
      <c r="I96" s="66" t="s">
        <v>533</v>
      </c>
      <c r="J96" s="111" t="s">
        <v>432</v>
      </c>
      <c r="K96" s="16"/>
      <c r="L96" s="16">
        <v>25.5</v>
      </c>
      <c r="M96" s="16">
        <v>4</v>
      </c>
      <c r="N96" s="16">
        <v>19</v>
      </c>
      <c r="O96" s="16">
        <f>SUM(K96:N96)</f>
        <v>48.5</v>
      </c>
      <c r="P96" s="16"/>
      <c r="Q96" s="16" t="s">
        <v>219</v>
      </c>
    </row>
    <row r="97" spans="1:17" ht="45">
      <c r="A97" s="5">
        <v>6</v>
      </c>
      <c r="B97" s="33">
        <v>175038</v>
      </c>
      <c r="C97" s="43" t="s">
        <v>129</v>
      </c>
      <c r="D97" s="43" t="s">
        <v>128</v>
      </c>
      <c r="E97" s="9" t="s">
        <v>77</v>
      </c>
      <c r="F97" s="43" t="s">
        <v>103</v>
      </c>
      <c r="G97" s="43" t="s">
        <v>64</v>
      </c>
      <c r="H97" s="66" t="s">
        <v>530</v>
      </c>
      <c r="I97" s="43"/>
      <c r="J97" s="113" t="s">
        <v>71</v>
      </c>
      <c r="K97" s="5"/>
      <c r="L97" s="5">
        <v>48.165999999999997</v>
      </c>
      <c r="M97" s="5">
        <v>4</v>
      </c>
      <c r="N97" s="5">
        <v>11</v>
      </c>
      <c r="O97" s="5">
        <f t="shared" si="15"/>
        <v>63.165999999999997</v>
      </c>
      <c r="P97" s="5" t="s">
        <v>219</v>
      </c>
      <c r="Q97" s="5" t="s">
        <v>219</v>
      </c>
    </row>
    <row r="98" spans="1:17" ht="45">
      <c r="A98" s="5">
        <v>6</v>
      </c>
      <c r="B98" s="94">
        <v>200335</v>
      </c>
      <c r="C98" s="8" t="s">
        <v>143</v>
      </c>
      <c r="D98" s="8" t="s">
        <v>142</v>
      </c>
      <c r="E98" s="5" t="s">
        <v>77</v>
      </c>
      <c r="F98" s="8" t="s">
        <v>144</v>
      </c>
      <c r="G98" s="8" t="s">
        <v>64</v>
      </c>
      <c r="H98" s="66" t="s">
        <v>534</v>
      </c>
      <c r="I98" s="8"/>
      <c r="J98" s="102" t="s">
        <v>71</v>
      </c>
      <c r="K98" s="5"/>
      <c r="L98" s="5">
        <v>33.832999999999998</v>
      </c>
      <c r="M98" s="5">
        <v>4</v>
      </c>
      <c r="N98" s="5">
        <v>11</v>
      </c>
      <c r="O98" s="5">
        <f>SUM(K98:N98)</f>
        <v>48.832999999999998</v>
      </c>
      <c r="P98" s="5" t="s">
        <v>221</v>
      </c>
      <c r="Q98" s="5" t="s">
        <v>221</v>
      </c>
    </row>
    <row r="99" spans="1:17">
      <c r="A99" s="5">
        <v>7</v>
      </c>
      <c r="B99" s="94">
        <v>205651</v>
      </c>
      <c r="C99" s="8" t="s">
        <v>76</v>
      </c>
      <c r="D99" s="8" t="s">
        <v>75</v>
      </c>
      <c r="E99" s="5" t="s">
        <v>77</v>
      </c>
      <c r="F99" s="8" t="s">
        <v>78</v>
      </c>
      <c r="G99" s="8" t="s">
        <v>64</v>
      </c>
      <c r="H99" s="8" t="s">
        <v>445</v>
      </c>
      <c r="I99" s="8"/>
      <c r="J99" s="102" t="s">
        <v>71</v>
      </c>
      <c r="K99" s="5"/>
      <c r="L99" s="5">
        <v>29.166</v>
      </c>
      <c r="M99" s="5">
        <v>4</v>
      </c>
      <c r="N99" s="5">
        <v>5</v>
      </c>
      <c r="O99" s="5">
        <f t="shared" ref="O99" si="17">SUM(K99:N99)</f>
        <v>38.165999999999997</v>
      </c>
      <c r="P99" s="5" t="s">
        <v>65</v>
      </c>
      <c r="Q99" s="5" t="s">
        <v>219</v>
      </c>
    </row>
    <row r="100" spans="1:17" ht="90">
      <c r="A100" s="5">
        <v>8</v>
      </c>
      <c r="B100" s="94">
        <v>215688</v>
      </c>
      <c r="C100" s="8" t="s">
        <v>172</v>
      </c>
      <c r="D100" s="8" t="s">
        <v>100</v>
      </c>
      <c r="E100" s="5" t="s">
        <v>77</v>
      </c>
      <c r="F100" s="8" t="s">
        <v>173</v>
      </c>
      <c r="G100" s="8" t="s">
        <v>64</v>
      </c>
      <c r="H100" s="66" t="s">
        <v>535</v>
      </c>
      <c r="I100" s="66" t="s">
        <v>536</v>
      </c>
      <c r="J100" s="102" t="s">
        <v>71</v>
      </c>
      <c r="K100" s="5"/>
      <c r="L100" s="5">
        <v>25</v>
      </c>
      <c r="M100" s="5">
        <v>4</v>
      </c>
      <c r="N100" s="5"/>
      <c r="O100" s="5">
        <f>SUM(K100:N100)</f>
        <v>29</v>
      </c>
      <c r="P100" s="5" t="s">
        <v>65</v>
      </c>
      <c r="Q100" s="5" t="s">
        <v>219</v>
      </c>
    </row>
    <row r="101" spans="1:17" customFormat="1" ht="105">
      <c r="A101" s="16">
        <v>9</v>
      </c>
      <c r="B101" s="94">
        <v>220219</v>
      </c>
      <c r="C101" s="40" t="s">
        <v>405</v>
      </c>
      <c r="D101" s="40" t="s">
        <v>270</v>
      </c>
      <c r="E101" s="16" t="s">
        <v>77</v>
      </c>
      <c r="F101" s="40" t="s">
        <v>406</v>
      </c>
      <c r="G101" s="40" t="s">
        <v>407</v>
      </c>
      <c r="H101" s="66" t="s">
        <v>537</v>
      </c>
      <c r="I101" s="66" t="s">
        <v>538</v>
      </c>
      <c r="J101" s="105" t="s">
        <v>71</v>
      </c>
      <c r="K101" s="16"/>
      <c r="L101" s="16">
        <v>24.75</v>
      </c>
      <c r="M101" s="16"/>
      <c r="N101" s="16"/>
      <c r="O101" s="16">
        <f>SUM(K101:N101)</f>
        <v>24.75</v>
      </c>
      <c r="P101" s="16" t="s">
        <v>65</v>
      </c>
      <c r="Q101" s="16" t="s">
        <v>220</v>
      </c>
    </row>
    <row r="102" spans="1:17" customFormat="1" ht="62.25" customHeight="1">
      <c r="A102" s="74">
        <v>10</v>
      </c>
      <c r="B102" s="75">
        <v>742675</v>
      </c>
      <c r="C102" s="76" t="s">
        <v>351</v>
      </c>
      <c r="D102" s="76" t="s">
        <v>352</v>
      </c>
      <c r="E102" s="74" t="s">
        <v>77</v>
      </c>
      <c r="F102" s="76" t="s">
        <v>353</v>
      </c>
      <c r="G102" s="76" t="s">
        <v>354</v>
      </c>
      <c r="H102" s="66" t="s">
        <v>539</v>
      </c>
      <c r="I102" s="86" t="s">
        <v>540</v>
      </c>
      <c r="J102" s="105" t="s">
        <v>71</v>
      </c>
      <c r="K102" s="74"/>
      <c r="L102" s="74">
        <v>4.75</v>
      </c>
      <c r="M102" s="74">
        <v>4</v>
      </c>
      <c r="N102" s="74"/>
      <c r="O102" s="74">
        <f>SUM(K102:N102)</f>
        <v>8.75</v>
      </c>
      <c r="P102" s="74"/>
      <c r="Q102" s="74" t="s">
        <v>221</v>
      </c>
    </row>
    <row r="103" spans="1:17" s="21" customFormat="1" ht="15.75">
      <c r="A103" s="77"/>
      <c r="B103" s="91" t="s">
        <v>355</v>
      </c>
      <c r="C103" s="125"/>
      <c r="D103" s="126"/>
      <c r="E103" s="78"/>
      <c r="F103" s="79"/>
      <c r="G103" s="79"/>
      <c r="H103" s="79"/>
      <c r="I103" s="79"/>
      <c r="J103" s="114"/>
      <c r="K103" s="78"/>
      <c r="L103" s="78"/>
      <c r="M103" s="78"/>
      <c r="N103" s="78"/>
      <c r="O103" s="78"/>
      <c r="P103" s="78"/>
      <c r="Q103" s="78"/>
    </row>
    <row r="104" spans="1:17" s="73" customFormat="1" ht="30">
      <c r="A104" s="70">
        <v>1</v>
      </c>
      <c r="B104" s="71">
        <v>733100</v>
      </c>
      <c r="C104" s="72" t="s">
        <v>356</v>
      </c>
      <c r="D104" s="72" t="s">
        <v>72</v>
      </c>
      <c r="E104" s="70" t="s">
        <v>357</v>
      </c>
      <c r="F104" s="72" t="s">
        <v>358</v>
      </c>
      <c r="G104" s="72" t="s">
        <v>346</v>
      </c>
      <c r="H104" s="66" t="s">
        <v>518</v>
      </c>
      <c r="I104" s="72"/>
      <c r="J104" s="111" t="s">
        <v>71</v>
      </c>
      <c r="K104" s="70"/>
      <c r="L104" s="70">
        <v>3.0830000000000002</v>
      </c>
      <c r="M104" s="70">
        <v>4</v>
      </c>
      <c r="N104" s="70">
        <v>5</v>
      </c>
      <c r="O104" s="70">
        <f>SUM(K104:N104)</f>
        <v>12.083</v>
      </c>
      <c r="P104" s="70" t="s">
        <v>65</v>
      </c>
      <c r="Q104" s="70" t="s">
        <v>65</v>
      </c>
    </row>
    <row r="105" spans="1:17" s="21" customFormat="1" ht="15.75">
      <c r="A105" s="23"/>
      <c r="B105" s="88" t="s">
        <v>359</v>
      </c>
      <c r="C105" s="122"/>
      <c r="D105" s="123"/>
      <c r="E105" s="23"/>
      <c r="F105" s="51"/>
      <c r="G105" s="51"/>
      <c r="H105" s="51"/>
      <c r="I105" s="51"/>
      <c r="J105" s="110"/>
      <c r="K105" s="23"/>
      <c r="L105" s="23"/>
      <c r="M105" s="23"/>
      <c r="N105" s="23"/>
      <c r="O105" s="23"/>
      <c r="P105" s="23"/>
      <c r="Q105" s="23"/>
    </row>
    <row r="106" spans="1:17" customFormat="1" ht="30">
      <c r="A106" s="16">
        <v>1</v>
      </c>
      <c r="B106" s="94">
        <v>748628</v>
      </c>
      <c r="C106" s="40" t="s">
        <v>360</v>
      </c>
      <c r="D106" s="40" t="s">
        <v>149</v>
      </c>
      <c r="E106" s="16" t="s">
        <v>361</v>
      </c>
      <c r="F106" s="40" t="s">
        <v>362</v>
      </c>
      <c r="G106" s="40" t="s">
        <v>302</v>
      </c>
      <c r="H106" s="66" t="s">
        <v>520</v>
      </c>
      <c r="I106" s="40"/>
      <c r="J106" s="124" t="s">
        <v>117</v>
      </c>
      <c r="K106" s="16">
        <v>20</v>
      </c>
      <c r="L106" s="16">
        <v>1.25</v>
      </c>
      <c r="M106" s="16">
        <v>4</v>
      </c>
      <c r="N106" s="16"/>
      <c r="O106" s="16">
        <f>SUM(K106:N106)</f>
        <v>25.25</v>
      </c>
      <c r="P106" s="16" t="s">
        <v>65</v>
      </c>
      <c r="Q106" s="16" t="s">
        <v>219</v>
      </c>
    </row>
    <row r="107" spans="1:17" s="21" customFormat="1" ht="15.75">
      <c r="A107" s="22"/>
      <c r="B107" s="88" t="s">
        <v>363</v>
      </c>
      <c r="C107" s="122"/>
      <c r="D107" s="123"/>
      <c r="E107" s="23"/>
      <c r="F107" s="51"/>
      <c r="G107" s="51"/>
      <c r="H107" s="51"/>
      <c r="I107" s="51"/>
      <c r="J107" s="112"/>
      <c r="K107" s="23"/>
      <c r="L107" s="23"/>
      <c r="M107" s="23"/>
      <c r="N107" s="23"/>
      <c r="O107" s="23"/>
      <c r="P107" s="23"/>
      <c r="Q107" s="23"/>
    </row>
    <row r="108" spans="1:17" customFormat="1" ht="45">
      <c r="A108" s="16">
        <v>1</v>
      </c>
      <c r="B108" s="94">
        <v>719866</v>
      </c>
      <c r="C108" s="40" t="s">
        <v>364</v>
      </c>
      <c r="D108" s="40" t="s">
        <v>365</v>
      </c>
      <c r="E108" s="16" t="s">
        <v>366</v>
      </c>
      <c r="F108" s="40" t="s">
        <v>367</v>
      </c>
      <c r="G108" s="40" t="s">
        <v>368</v>
      </c>
      <c r="H108" s="66" t="s">
        <v>519</v>
      </c>
      <c r="I108" s="40"/>
      <c r="J108" s="111" t="s">
        <v>71</v>
      </c>
      <c r="K108" s="16"/>
      <c r="L108" s="16">
        <v>5.6669999999999998</v>
      </c>
      <c r="M108" s="16">
        <v>4</v>
      </c>
      <c r="N108" s="16">
        <v>11</v>
      </c>
      <c r="O108" s="16">
        <f>SUM(K108:N108)</f>
        <v>20.667000000000002</v>
      </c>
      <c r="P108" s="16" t="s">
        <v>219</v>
      </c>
      <c r="Q108" s="16" t="s">
        <v>219</v>
      </c>
    </row>
    <row r="109" spans="1:17" s="21" customFormat="1" ht="15.75">
      <c r="A109" s="23"/>
      <c r="B109" s="88" t="s">
        <v>373</v>
      </c>
      <c r="C109" s="122"/>
      <c r="D109" s="123"/>
      <c r="E109" s="23"/>
      <c r="F109" s="51"/>
      <c r="G109" s="51"/>
      <c r="H109" s="51"/>
      <c r="I109" s="51"/>
      <c r="J109" s="110"/>
      <c r="K109" s="23"/>
      <c r="L109" s="23"/>
      <c r="M109" s="23"/>
      <c r="N109" s="23"/>
      <c r="O109" s="23"/>
      <c r="P109" s="23"/>
      <c r="Q109" s="23"/>
    </row>
    <row r="110" spans="1:17" customFormat="1" ht="45">
      <c r="A110" s="16">
        <v>1</v>
      </c>
      <c r="B110" s="94">
        <v>719893</v>
      </c>
      <c r="C110" s="40" t="s">
        <v>415</v>
      </c>
      <c r="D110" s="40" t="s">
        <v>402</v>
      </c>
      <c r="E110" s="16" t="s">
        <v>374</v>
      </c>
      <c r="F110" s="40" t="s">
        <v>416</v>
      </c>
      <c r="G110" s="40" t="s">
        <v>417</v>
      </c>
      <c r="H110" s="66" t="s">
        <v>519</v>
      </c>
      <c r="I110" s="40"/>
      <c r="J110" s="124" t="s">
        <v>117</v>
      </c>
      <c r="K110" s="16">
        <v>20</v>
      </c>
      <c r="L110" s="16">
        <v>5.0830000000000002</v>
      </c>
      <c r="M110" s="16"/>
      <c r="N110" s="16"/>
      <c r="O110" s="16">
        <f>SUM(K110:N110)</f>
        <v>25.082999999999998</v>
      </c>
      <c r="P110" s="16" t="s">
        <v>65</v>
      </c>
      <c r="Q110" s="16" t="s">
        <v>219</v>
      </c>
    </row>
    <row r="111" spans="1:17" s="12" customFormat="1" ht="15.75">
      <c r="A111" s="11"/>
      <c r="B111" s="88" t="s">
        <v>235</v>
      </c>
      <c r="C111" s="89"/>
      <c r="D111" s="90"/>
      <c r="E111" s="11"/>
      <c r="F111" s="50"/>
      <c r="G111" s="50"/>
      <c r="H111" s="50"/>
      <c r="I111" s="50"/>
      <c r="J111" s="103"/>
      <c r="K111" s="11"/>
      <c r="L111" s="11"/>
      <c r="M111" s="11"/>
      <c r="N111" s="11"/>
      <c r="O111" s="11"/>
      <c r="P111" s="11"/>
      <c r="Q111" s="11"/>
    </row>
    <row r="112" spans="1:17" customFormat="1" ht="60">
      <c r="A112" s="16">
        <v>1</v>
      </c>
      <c r="B112" s="94">
        <v>729519</v>
      </c>
      <c r="C112" s="40" t="s">
        <v>418</v>
      </c>
      <c r="D112" s="40" t="s">
        <v>104</v>
      </c>
      <c r="E112" s="16" t="s">
        <v>114</v>
      </c>
      <c r="F112" s="40" t="s">
        <v>419</v>
      </c>
      <c r="G112" s="40" t="s">
        <v>250</v>
      </c>
      <c r="H112" s="66" t="s">
        <v>525</v>
      </c>
      <c r="I112" s="40"/>
      <c r="J112" s="124" t="s">
        <v>117</v>
      </c>
      <c r="K112" s="16">
        <v>20</v>
      </c>
      <c r="L112" s="16">
        <v>13.25</v>
      </c>
      <c r="M112" s="16">
        <v>4</v>
      </c>
      <c r="N112" s="16"/>
      <c r="O112" s="16">
        <f>SUM(K112:N112)</f>
        <v>37.25</v>
      </c>
      <c r="P112" s="16" t="s">
        <v>219</v>
      </c>
      <c r="Q112" s="16" t="s">
        <v>65</v>
      </c>
    </row>
    <row r="113" spans="1:17" s="12" customFormat="1" ht="15.75">
      <c r="A113" s="11"/>
      <c r="B113" s="88" t="s">
        <v>452</v>
      </c>
      <c r="C113" s="89"/>
      <c r="D113" s="90"/>
      <c r="E113" s="11"/>
      <c r="F113" s="50"/>
      <c r="G113" s="50"/>
      <c r="H113" s="50"/>
      <c r="I113" s="50"/>
      <c r="J113" s="103"/>
      <c r="K113" s="11"/>
      <c r="L113" s="11"/>
      <c r="M113" s="11"/>
      <c r="N113" s="11"/>
      <c r="O113" s="23"/>
      <c r="P113" s="11"/>
      <c r="Q113" s="11"/>
    </row>
    <row r="114" spans="1:17" customFormat="1" ht="90">
      <c r="A114" s="16">
        <v>1</v>
      </c>
      <c r="B114" s="5">
        <v>742933</v>
      </c>
      <c r="C114" s="40" t="s">
        <v>453</v>
      </c>
      <c r="D114" s="40" t="s">
        <v>455</v>
      </c>
      <c r="E114" s="16" t="s">
        <v>456</v>
      </c>
      <c r="F114" s="40"/>
      <c r="G114" s="40"/>
      <c r="H114" s="66" t="s">
        <v>526</v>
      </c>
      <c r="I114" s="66" t="s">
        <v>527</v>
      </c>
      <c r="J114" s="124" t="s">
        <v>117</v>
      </c>
      <c r="K114" s="16"/>
      <c r="L114" s="16">
        <v>7.3330000000000002</v>
      </c>
      <c r="M114" s="16">
        <v>4</v>
      </c>
      <c r="N114" s="16">
        <v>19</v>
      </c>
      <c r="O114" s="16">
        <f t="shared" ref="O114" si="18">SUM(K114:N114)</f>
        <v>30.332999999999998</v>
      </c>
      <c r="P114" s="16" t="s">
        <v>219</v>
      </c>
      <c r="Q114" s="16" t="s">
        <v>219</v>
      </c>
    </row>
    <row r="115" spans="1:17" s="12" customFormat="1" ht="15.75">
      <c r="A115" s="11"/>
      <c r="B115" s="88" t="s">
        <v>236</v>
      </c>
      <c r="C115" s="89"/>
      <c r="D115" s="90"/>
      <c r="E115" s="11"/>
      <c r="F115" s="50"/>
      <c r="G115" s="50"/>
      <c r="H115" s="50"/>
      <c r="I115" s="50"/>
      <c r="J115" s="103"/>
      <c r="K115" s="11"/>
      <c r="L115" s="11"/>
      <c r="M115" s="11"/>
      <c r="N115" s="11"/>
      <c r="O115" s="11"/>
      <c r="P115" s="11"/>
      <c r="Q115" s="11"/>
    </row>
    <row r="116" spans="1:17" ht="45">
      <c r="A116" s="5">
        <v>1</v>
      </c>
      <c r="B116" s="94">
        <v>225549</v>
      </c>
      <c r="C116" s="8" t="s">
        <v>206</v>
      </c>
      <c r="D116" s="8" t="s">
        <v>207</v>
      </c>
      <c r="E116" s="5" t="s">
        <v>208</v>
      </c>
      <c r="F116" s="8" t="s">
        <v>95</v>
      </c>
      <c r="G116" s="8" t="s">
        <v>64</v>
      </c>
      <c r="H116" s="66" t="s">
        <v>523</v>
      </c>
      <c r="I116" s="66" t="s">
        <v>524</v>
      </c>
      <c r="J116" s="124" t="s">
        <v>117</v>
      </c>
      <c r="K116" s="5"/>
      <c r="L116" s="5">
        <v>22</v>
      </c>
      <c r="M116" s="5">
        <v>4</v>
      </c>
      <c r="N116" s="5">
        <v>49</v>
      </c>
      <c r="O116" s="5">
        <f>SUM(K116:N116)</f>
        <v>75</v>
      </c>
      <c r="P116" s="5" t="s">
        <v>219</v>
      </c>
      <c r="Q116" s="5" t="s">
        <v>219</v>
      </c>
    </row>
    <row r="117" spans="1:17" customFormat="1" ht="57" customHeight="1">
      <c r="A117" s="16">
        <v>2</v>
      </c>
      <c r="B117" s="94">
        <v>742962</v>
      </c>
      <c r="C117" s="40" t="s">
        <v>383</v>
      </c>
      <c r="D117" s="40" t="s">
        <v>149</v>
      </c>
      <c r="E117" s="16" t="s">
        <v>208</v>
      </c>
      <c r="F117" s="40"/>
      <c r="G117" s="40" t="s">
        <v>272</v>
      </c>
      <c r="H117" s="85" t="s">
        <v>528</v>
      </c>
      <c r="I117" s="85" t="s">
        <v>529</v>
      </c>
      <c r="J117" s="105" t="s">
        <v>71</v>
      </c>
      <c r="K117" s="16"/>
      <c r="L117" s="16">
        <v>5.0830000000000002</v>
      </c>
      <c r="M117" s="16">
        <v>4</v>
      </c>
      <c r="N117" s="16">
        <v>5</v>
      </c>
      <c r="O117" s="16">
        <f>SUM(K117:N117)</f>
        <v>14.083</v>
      </c>
      <c r="P117" s="16" t="s">
        <v>65</v>
      </c>
      <c r="Q117" s="16" t="s">
        <v>65</v>
      </c>
    </row>
    <row r="118" spans="1:17" s="12" customFormat="1" ht="15.75">
      <c r="A118" s="11"/>
      <c r="B118" s="88" t="s">
        <v>237</v>
      </c>
      <c r="C118" s="89"/>
      <c r="D118" s="90"/>
      <c r="E118" s="11"/>
      <c r="F118" s="50"/>
      <c r="G118" s="50"/>
      <c r="H118" s="50"/>
      <c r="I118" s="50"/>
      <c r="J118" s="103"/>
      <c r="K118" s="11"/>
      <c r="L118" s="11"/>
      <c r="M118" s="11"/>
      <c r="N118" s="11"/>
      <c r="O118" s="11"/>
      <c r="P118" s="11"/>
      <c r="Q118" s="11"/>
    </row>
    <row r="119" spans="1:17" ht="45">
      <c r="A119" s="5">
        <v>1</v>
      </c>
      <c r="B119" s="94">
        <v>191377</v>
      </c>
      <c r="C119" s="8" t="s">
        <v>131</v>
      </c>
      <c r="D119" s="8" t="s">
        <v>130</v>
      </c>
      <c r="E119" s="5" t="s">
        <v>132</v>
      </c>
      <c r="F119" s="8" t="s">
        <v>103</v>
      </c>
      <c r="G119" s="8" t="s">
        <v>64</v>
      </c>
      <c r="H119" s="66" t="s">
        <v>521</v>
      </c>
      <c r="I119" s="8"/>
      <c r="J119" s="102" t="s">
        <v>71</v>
      </c>
      <c r="K119" s="5"/>
      <c r="L119" s="5">
        <v>35</v>
      </c>
      <c r="M119" s="5"/>
      <c r="N119" s="5"/>
      <c r="O119" s="5">
        <f>SUM(K119:N119)</f>
        <v>35</v>
      </c>
      <c r="P119" s="5" t="s">
        <v>65</v>
      </c>
      <c r="Q119" s="5" t="s">
        <v>220</v>
      </c>
    </row>
    <row r="120" spans="1:17" s="12" customFormat="1" ht="15.75">
      <c r="A120" s="11"/>
      <c r="B120" s="88" t="s">
        <v>238</v>
      </c>
      <c r="C120" s="89"/>
      <c r="D120" s="90"/>
      <c r="E120" s="11"/>
      <c r="F120" s="50"/>
      <c r="G120" s="50"/>
      <c r="H120" s="50"/>
      <c r="I120" s="50"/>
      <c r="J120" s="103"/>
      <c r="K120" s="11"/>
      <c r="L120" s="11"/>
      <c r="M120" s="11"/>
      <c r="N120" s="11"/>
      <c r="O120" s="11"/>
      <c r="P120" s="11"/>
      <c r="Q120" s="11"/>
    </row>
    <row r="121" spans="1:17" s="60" customFormat="1" ht="30">
      <c r="A121" s="55">
        <v>1</v>
      </c>
      <c r="B121" s="56">
        <v>720954</v>
      </c>
      <c r="C121" s="56" t="s">
        <v>422</v>
      </c>
      <c r="D121" s="57" t="s">
        <v>423</v>
      </c>
      <c r="E121" s="58" t="s">
        <v>137</v>
      </c>
      <c r="F121" s="58" t="s">
        <v>420</v>
      </c>
      <c r="G121" s="58" t="s">
        <v>421</v>
      </c>
      <c r="H121" s="66" t="s">
        <v>522</v>
      </c>
      <c r="I121" s="58"/>
      <c r="J121" s="115" t="s">
        <v>71</v>
      </c>
      <c r="K121" s="55"/>
      <c r="L121" s="55">
        <v>9</v>
      </c>
      <c r="M121" s="55">
        <v>4</v>
      </c>
      <c r="N121" s="55">
        <v>5</v>
      </c>
      <c r="O121" s="55">
        <v>18</v>
      </c>
      <c r="P121" s="55" t="s">
        <v>65</v>
      </c>
      <c r="Q121" s="59" t="s">
        <v>219</v>
      </c>
    </row>
    <row r="122" spans="1:17">
      <c r="A122" s="5">
        <v>2</v>
      </c>
      <c r="B122" s="94">
        <v>733295</v>
      </c>
      <c r="C122" s="8" t="s">
        <v>136</v>
      </c>
      <c r="D122" s="8" t="s">
        <v>135</v>
      </c>
      <c r="E122" s="5" t="s">
        <v>137</v>
      </c>
      <c r="F122" s="8" t="s">
        <v>138</v>
      </c>
      <c r="G122" s="8" t="s">
        <v>64</v>
      </c>
      <c r="H122" s="8" t="s">
        <v>445</v>
      </c>
      <c r="I122" s="8"/>
      <c r="J122" s="115" t="s">
        <v>71</v>
      </c>
      <c r="K122" s="5">
        <v>3</v>
      </c>
      <c r="L122" s="5">
        <v>9</v>
      </c>
      <c r="M122" s="5"/>
      <c r="N122" s="5"/>
      <c r="O122" s="5">
        <f>SUM(K122:N122)</f>
        <v>12</v>
      </c>
      <c r="P122" s="5" t="s">
        <v>65</v>
      </c>
      <c r="Q122" s="5" t="s">
        <v>219</v>
      </c>
    </row>
    <row r="123" spans="1:17" s="12" customFormat="1" ht="15.75">
      <c r="A123" s="11"/>
      <c r="B123" s="88" t="s">
        <v>239</v>
      </c>
      <c r="C123" s="89"/>
      <c r="D123" s="90"/>
      <c r="E123" s="11"/>
      <c r="F123" s="50"/>
      <c r="G123" s="50"/>
      <c r="H123" s="50"/>
      <c r="I123" s="50"/>
      <c r="J123" s="103"/>
      <c r="K123" s="11"/>
      <c r="L123" s="11"/>
      <c r="M123" s="11"/>
      <c r="N123" s="11"/>
      <c r="O123" s="11"/>
      <c r="P123" s="11"/>
      <c r="Q123" s="11"/>
    </row>
    <row r="124" spans="1:17" ht="45">
      <c r="A124" s="5">
        <v>1</v>
      </c>
      <c r="B124" s="94">
        <v>701260</v>
      </c>
      <c r="C124" s="8" t="s">
        <v>101</v>
      </c>
      <c r="D124" s="8" t="s">
        <v>100</v>
      </c>
      <c r="E124" s="5" t="s">
        <v>102</v>
      </c>
      <c r="F124" s="8" t="s">
        <v>103</v>
      </c>
      <c r="G124" s="8" t="s">
        <v>64</v>
      </c>
      <c r="H124" s="66" t="s">
        <v>517</v>
      </c>
      <c r="I124" s="8"/>
      <c r="J124" s="102" t="s">
        <v>71</v>
      </c>
      <c r="K124" s="5"/>
      <c r="L124" s="5">
        <v>23.5</v>
      </c>
      <c r="M124" s="5">
        <v>4</v>
      </c>
      <c r="N124" s="5">
        <v>11</v>
      </c>
      <c r="O124" s="5">
        <f>SUM(K124:N124)</f>
        <v>38.5</v>
      </c>
      <c r="P124" s="5" t="s">
        <v>220</v>
      </c>
      <c r="Q124" s="5" t="s">
        <v>220</v>
      </c>
    </row>
    <row r="125" spans="1:17">
      <c r="B125" s="93"/>
      <c r="C125" s="127"/>
      <c r="D125" s="128"/>
      <c r="E125" s="5"/>
      <c r="F125" s="8"/>
      <c r="G125" s="8"/>
      <c r="H125" s="66"/>
      <c r="I125" s="8"/>
      <c r="J125" s="102"/>
      <c r="K125" s="5"/>
      <c r="L125" s="5"/>
      <c r="M125" s="5"/>
      <c r="N125" s="5"/>
      <c r="O125" s="5"/>
      <c r="P125" s="5"/>
      <c r="Q125" s="5"/>
    </row>
    <row r="126" spans="1:17" s="130" customFormat="1">
      <c r="A126" s="129" t="s">
        <v>556</v>
      </c>
    </row>
    <row r="127" spans="1:17" s="130" customFormat="1">
      <c r="A127" s="131"/>
    </row>
    <row r="128" spans="1:17" s="12" customFormat="1" ht="15.75">
      <c r="A128" s="11"/>
      <c r="B128" s="88" t="s">
        <v>225</v>
      </c>
      <c r="C128" s="89"/>
      <c r="D128" s="90"/>
      <c r="E128" s="11"/>
      <c r="F128" s="50"/>
      <c r="G128" s="50"/>
      <c r="H128" s="50"/>
      <c r="I128" s="50"/>
      <c r="J128" s="103"/>
      <c r="K128" s="11"/>
      <c r="L128" s="11"/>
      <c r="M128" s="11"/>
      <c r="N128" s="11"/>
      <c r="O128" s="11"/>
      <c r="P128" s="11"/>
      <c r="Q128" s="11"/>
    </row>
    <row r="129" spans="1:17" customFormat="1" ht="45">
      <c r="A129" s="16">
        <v>1</v>
      </c>
      <c r="B129" s="94">
        <v>749794</v>
      </c>
      <c r="C129" s="40" t="s">
        <v>255</v>
      </c>
      <c r="D129" s="40" t="s">
        <v>256</v>
      </c>
      <c r="E129" s="16" t="s">
        <v>215</v>
      </c>
      <c r="F129" s="40" t="s">
        <v>257</v>
      </c>
      <c r="G129" s="40" t="s">
        <v>258</v>
      </c>
      <c r="H129" s="66" t="s">
        <v>541</v>
      </c>
      <c r="I129" s="39"/>
      <c r="J129" s="124" t="s">
        <v>117</v>
      </c>
      <c r="K129" s="16">
        <v>30</v>
      </c>
      <c r="L129" s="16">
        <v>8.5399999999999991</v>
      </c>
      <c r="M129" s="16">
        <v>4</v>
      </c>
      <c r="N129" s="16">
        <v>19</v>
      </c>
      <c r="O129" s="16">
        <v>61.54</v>
      </c>
      <c r="P129" s="16" t="s">
        <v>221</v>
      </c>
      <c r="Q129" s="16" t="s">
        <v>221</v>
      </c>
    </row>
    <row r="130" spans="1:17" customFormat="1" ht="45">
      <c r="A130" s="16">
        <v>2</v>
      </c>
      <c r="B130" s="94">
        <v>749630</v>
      </c>
      <c r="C130" s="40" t="s">
        <v>265</v>
      </c>
      <c r="D130" s="40" t="s">
        <v>266</v>
      </c>
      <c r="E130" s="16" t="s">
        <v>94</v>
      </c>
      <c r="F130" s="40" t="s">
        <v>267</v>
      </c>
      <c r="G130" s="40" t="s">
        <v>268</v>
      </c>
      <c r="H130" s="66" t="s">
        <v>543</v>
      </c>
      <c r="I130" s="40"/>
      <c r="J130" s="124" t="s">
        <v>117</v>
      </c>
      <c r="K130" s="16">
        <v>30</v>
      </c>
      <c r="L130" s="16">
        <v>3.25</v>
      </c>
      <c r="M130" s="16">
        <v>4</v>
      </c>
      <c r="N130" s="16">
        <v>11</v>
      </c>
      <c r="O130" s="16">
        <v>48.25</v>
      </c>
      <c r="P130" s="16" t="s">
        <v>219</v>
      </c>
      <c r="Q130" s="16" t="s">
        <v>219</v>
      </c>
    </row>
    <row r="131" spans="1:17">
      <c r="A131" s="5">
        <v>3</v>
      </c>
      <c r="B131" s="94">
        <v>749257</v>
      </c>
      <c r="C131" s="8" t="s">
        <v>214</v>
      </c>
      <c r="D131" s="8" t="s">
        <v>213</v>
      </c>
      <c r="E131" s="5" t="s">
        <v>215</v>
      </c>
      <c r="F131" s="8" t="s">
        <v>216</v>
      </c>
      <c r="G131" s="8" t="s">
        <v>64</v>
      </c>
      <c r="H131" s="8" t="s">
        <v>445</v>
      </c>
      <c r="I131" s="8"/>
      <c r="J131" s="102" t="s">
        <v>71</v>
      </c>
      <c r="K131" s="5"/>
      <c r="L131" s="5">
        <v>4.5830000000000002</v>
      </c>
      <c r="M131" s="5">
        <v>4</v>
      </c>
      <c r="N131" s="5">
        <v>11</v>
      </c>
      <c r="O131" s="5">
        <v>19.582999999999998</v>
      </c>
      <c r="P131" s="5" t="s">
        <v>219</v>
      </c>
      <c r="Q131" s="5" t="s">
        <v>219</v>
      </c>
    </row>
    <row r="132" spans="1:17" s="69" customFormat="1" ht="60">
      <c r="A132" s="67">
        <v>4</v>
      </c>
      <c r="B132" s="71">
        <v>749195</v>
      </c>
      <c r="C132" s="68" t="s">
        <v>223</v>
      </c>
      <c r="D132" s="68" t="s">
        <v>222</v>
      </c>
      <c r="E132" s="67" t="s">
        <v>68</v>
      </c>
      <c r="F132" s="68" t="s">
        <v>224</v>
      </c>
      <c r="G132" s="68" t="s">
        <v>64</v>
      </c>
      <c r="H132" s="66" t="s">
        <v>542</v>
      </c>
      <c r="I132" s="68"/>
      <c r="J132" s="102" t="s">
        <v>71</v>
      </c>
      <c r="K132" s="67">
        <v>5</v>
      </c>
      <c r="L132" s="67">
        <v>3.0830000000000002</v>
      </c>
      <c r="M132" s="67">
        <v>4</v>
      </c>
      <c r="N132" s="67">
        <v>11</v>
      </c>
      <c r="O132" s="67">
        <f>SUM(K132:N132)</f>
        <v>23.082999999999998</v>
      </c>
      <c r="P132" s="67" t="s">
        <v>65</v>
      </c>
      <c r="Q132" s="67" t="s">
        <v>219</v>
      </c>
    </row>
    <row r="133" spans="1:17">
      <c r="A133" s="5">
        <v>5</v>
      </c>
      <c r="B133" s="94">
        <v>749101</v>
      </c>
      <c r="C133" s="8" t="s">
        <v>93</v>
      </c>
      <c r="D133" s="8" t="s">
        <v>92</v>
      </c>
      <c r="E133" s="5" t="s">
        <v>94</v>
      </c>
      <c r="F133" s="8" t="s">
        <v>95</v>
      </c>
      <c r="G133" s="8" t="s">
        <v>64</v>
      </c>
      <c r="H133" s="8" t="s">
        <v>445</v>
      </c>
      <c r="I133" s="8"/>
      <c r="J133" s="102" t="s">
        <v>71</v>
      </c>
      <c r="K133" s="5"/>
      <c r="L133" s="5">
        <v>3.75</v>
      </c>
      <c r="M133" s="5">
        <v>4</v>
      </c>
      <c r="N133" s="5"/>
      <c r="O133" s="5">
        <v>7.75</v>
      </c>
      <c r="P133" s="5" t="s">
        <v>65</v>
      </c>
      <c r="Q133" s="5" t="s">
        <v>65</v>
      </c>
    </row>
    <row r="134" spans="1:17" s="12" customFormat="1" ht="15.75">
      <c r="A134" s="11"/>
      <c r="B134" s="88" t="s">
        <v>226</v>
      </c>
      <c r="C134" s="89"/>
      <c r="D134" s="90"/>
      <c r="E134" s="11"/>
      <c r="F134" s="50"/>
      <c r="G134" s="50"/>
      <c r="H134" s="50"/>
      <c r="I134" s="50"/>
      <c r="J134" s="103"/>
      <c r="K134" s="11"/>
      <c r="L134" s="11"/>
      <c r="M134" s="11"/>
      <c r="N134" s="11"/>
      <c r="O134" s="11"/>
      <c r="P134" s="11"/>
      <c r="Q134" s="11"/>
    </row>
    <row r="135" spans="1:17">
      <c r="A135" s="5">
        <v>1</v>
      </c>
      <c r="B135" s="94">
        <v>749935</v>
      </c>
      <c r="C135" s="8" t="s">
        <v>125</v>
      </c>
      <c r="D135" s="8" t="s">
        <v>126</v>
      </c>
      <c r="E135" s="5" t="s">
        <v>85</v>
      </c>
      <c r="F135" s="8" t="s">
        <v>127</v>
      </c>
      <c r="G135" s="8" t="s">
        <v>64</v>
      </c>
      <c r="H135" s="8" t="s">
        <v>445</v>
      </c>
      <c r="I135" s="8"/>
      <c r="J135" s="102" t="s">
        <v>71</v>
      </c>
      <c r="K135" s="5"/>
      <c r="L135" s="5">
        <v>3.1659999999999999</v>
      </c>
      <c r="M135" s="5">
        <v>4</v>
      </c>
      <c r="N135" s="5">
        <v>11</v>
      </c>
      <c r="O135" s="5">
        <f>SUM(K135:N135)</f>
        <v>18.166</v>
      </c>
      <c r="P135" s="5" t="s">
        <v>65</v>
      </c>
      <c r="Q135" s="5" t="s">
        <v>65</v>
      </c>
    </row>
    <row r="136" spans="1:17" ht="29.25" customHeight="1">
      <c r="A136" s="5">
        <v>2</v>
      </c>
      <c r="B136" s="94">
        <v>711447</v>
      </c>
      <c r="C136" s="8" t="s">
        <v>196</v>
      </c>
      <c r="D136" s="8" t="s">
        <v>197</v>
      </c>
      <c r="E136" s="5" t="s">
        <v>81</v>
      </c>
      <c r="F136" s="8" t="s">
        <v>198</v>
      </c>
      <c r="G136" s="8" t="s">
        <v>64</v>
      </c>
      <c r="H136" s="66" t="s">
        <v>544</v>
      </c>
      <c r="I136" s="66" t="s">
        <v>545</v>
      </c>
      <c r="J136" s="102" t="s">
        <v>71</v>
      </c>
      <c r="K136" s="5"/>
      <c r="L136" s="5">
        <v>9.75</v>
      </c>
      <c r="M136" s="5"/>
      <c r="N136" s="5"/>
      <c r="O136" s="5">
        <f>SUM(K136:N136)</f>
        <v>9.75</v>
      </c>
      <c r="P136" s="5" t="s">
        <v>65</v>
      </c>
      <c r="Q136" s="5" t="s">
        <v>221</v>
      </c>
    </row>
    <row r="137" spans="1:17">
      <c r="A137" s="5">
        <v>3</v>
      </c>
      <c r="B137" s="94">
        <v>734971</v>
      </c>
      <c r="C137" s="8" t="s">
        <v>84</v>
      </c>
      <c r="D137" s="8" t="s">
        <v>83</v>
      </c>
      <c r="E137" s="5" t="s">
        <v>85</v>
      </c>
      <c r="F137" s="8" t="s">
        <v>86</v>
      </c>
      <c r="G137" s="8" t="s">
        <v>64</v>
      </c>
      <c r="H137" s="8" t="s">
        <v>445</v>
      </c>
      <c r="I137" s="8"/>
      <c r="J137" s="102" t="s">
        <v>71</v>
      </c>
      <c r="K137" s="5"/>
      <c r="L137" s="5">
        <v>4.75</v>
      </c>
      <c r="M137" s="5"/>
      <c r="N137" s="5"/>
      <c r="O137" s="5">
        <f t="shared" ref="O137" si="19">SUM(K137:N137)</f>
        <v>4.75</v>
      </c>
      <c r="P137" s="5" t="s">
        <v>65</v>
      </c>
      <c r="Q137" s="5" t="s">
        <v>219</v>
      </c>
    </row>
    <row r="138" spans="1:17" s="12" customFormat="1" ht="15.75">
      <c r="A138" s="11"/>
      <c r="B138" s="88" t="s">
        <v>231</v>
      </c>
      <c r="C138" s="89"/>
      <c r="D138" s="90"/>
      <c r="E138" s="11"/>
      <c r="F138" s="50"/>
      <c r="G138" s="50"/>
      <c r="H138" s="50"/>
      <c r="I138" s="50"/>
      <c r="J138" s="103"/>
      <c r="K138" s="11"/>
      <c r="L138" s="11"/>
      <c r="M138" s="11"/>
      <c r="N138" s="11"/>
      <c r="O138" s="11"/>
      <c r="P138" s="11"/>
      <c r="Q138" s="11"/>
    </row>
    <row r="139" spans="1:17" ht="30">
      <c r="A139" s="5">
        <v>1</v>
      </c>
      <c r="B139" s="94">
        <v>707095</v>
      </c>
      <c r="C139" s="8" t="s">
        <v>150</v>
      </c>
      <c r="D139" s="8" t="s">
        <v>149</v>
      </c>
      <c r="E139" s="5" t="s">
        <v>120</v>
      </c>
      <c r="F139" s="8" t="s">
        <v>151</v>
      </c>
      <c r="G139" s="8" t="s">
        <v>64</v>
      </c>
      <c r="H139" s="87" t="s">
        <v>546</v>
      </c>
      <c r="I139" s="8"/>
      <c r="J139" s="124" t="s">
        <v>117</v>
      </c>
      <c r="K139" s="5">
        <v>30</v>
      </c>
      <c r="L139" s="5">
        <v>14.5</v>
      </c>
      <c r="M139" s="5">
        <v>4</v>
      </c>
      <c r="N139" s="5"/>
      <c r="O139" s="5">
        <f>SUM(K139:N139)</f>
        <v>48.5</v>
      </c>
      <c r="P139" s="5" t="s">
        <v>221</v>
      </c>
      <c r="Q139" s="5" t="s">
        <v>221</v>
      </c>
    </row>
    <row r="140" spans="1:17" ht="45">
      <c r="A140" s="5">
        <v>2</v>
      </c>
      <c r="B140" s="94">
        <v>216497</v>
      </c>
      <c r="C140" s="8" t="s">
        <v>119</v>
      </c>
      <c r="D140" s="8" t="s">
        <v>118</v>
      </c>
      <c r="E140" s="5" t="s">
        <v>120</v>
      </c>
      <c r="F140" s="8" t="s">
        <v>115</v>
      </c>
      <c r="G140" s="8" t="s">
        <v>64</v>
      </c>
      <c r="H140" s="66" t="s">
        <v>549</v>
      </c>
      <c r="I140" s="8"/>
      <c r="J140" s="124" t="s">
        <v>117</v>
      </c>
      <c r="K140" s="5">
        <v>30</v>
      </c>
      <c r="L140" s="5">
        <v>25</v>
      </c>
      <c r="M140" s="5">
        <v>4</v>
      </c>
      <c r="N140" s="5"/>
      <c r="O140" s="5">
        <f>SUM(K140:N140)</f>
        <v>59</v>
      </c>
      <c r="P140" s="5" t="s">
        <v>65</v>
      </c>
      <c r="Q140" s="5" t="s">
        <v>221</v>
      </c>
    </row>
    <row r="141" spans="1:17" customFormat="1" ht="45">
      <c r="A141" s="16">
        <v>3</v>
      </c>
      <c r="B141" s="94">
        <v>208037</v>
      </c>
      <c r="C141" s="40" t="s">
        <v>311</v>
      </c>
      <c r="D141" s="40" t="s">
        <v>312</v>
      </c>
      <c r="E141" s="16" t="s">
        <v>313</v>
      </c>
      <c r="F141" s="40" t="s">
        <v>314</v>
      </c>
      <c r="G141" s="40" t="s">
        <v>250</v>
      </c>
      <c r="H141" s="66" t="s">
        <v>548</v>
      </c>
      <c r="I141" s="40"/>
      <c r="J141" s="105" t="s">
        <v>71</v>
      </c>
      <c r="K141" s="16"/>
      <c r="L141" s="16">
        <v>36.667000000000002</v>
      </c>
      <c r="M141" s="16">
        <v>4</v>
      </c>
      <c r="N141" s="16">
        <v>5</v>
      </c>
      <c r="O141" s="16">
        <f t="shared" ref="O141" si="20">SUM(K141:N141)</f>
        <v>45.667000000000002</v>
      </c>
      <c r="P141" s="16" t="s">
        <v>65</v>
      </c>
      <c r="Q141" s="16" t="s">
        <v>219</v>
      </c>
    </row>
    <row r="142" spans="1:17" s="21" customFormat="1" ht="15.75">
      <c r="A142" s="23"/>
      <c r="B142" s="88" t="s">
        <v>332</v>
      </c>
      <c r="C142" s="122"/>
      <c r="D142" s="123"/>
      <c r="E142" s="23"/>
      <c r="F142" s="51"/>
      <c r="G142" s="51"/>
      <c r="H142" s="51"/>
      <c r="I142" s="51"/>
      <c r="J142" s="110"/>
      <c r="K142" s="23"/>
      <c r="L142" s="23"/>
      <c r="M142" s="23"/>
      <c r="N142" s="23"/>
      <c r="O142" s="23"/>
      <c r="P142" s="23"/>
      <c r="Q142" s="23"/>
    </row>
    <row r="143" spans="1:17" customFormat="1" ht="45">
      <c r="A143" s="16">
        <v>1</v>
      </c>
      <c r="B143" s="94">
        <v>729036</v>
      </c>
      <c r="C143" s="40" t="s">
        <v>333</v>
      </c>
      <c r="D143" s="40" t="s">
        <v>334</v>
      </c>
      <c r="E143" s="16" t="s">
        <v>335</v>
      </c>
      <c r="F143" s="40" t="s">
        <v>336</v>
      </c>
      <c r="G143" s="40" t="s">
        <v>250</v>
      </c>
      <c r="H143" s="66" t="s">
        <v>550</v>
      </c>
      <c r="I143" s="66" t="s">
        <v>551</v>
      </c>
      <c r="J143" s="105" t="s">
        <v>71</v>
      </c>
      <c r="K143" s="16"/>
      <c r="L143" s="16">
        <v>9.0830000000000002</v>
      </c>
      <c r="M143" s="16">
        <v>4</v>
      </c>
      <c r="N143" s="16">
        <v>5</v>
      </c>
      <c r="O143" s="16">
        <f>SUM(K143:N143)</f>
        <v>18.082999999999998</v>
      </c>
      <c r="P143" s="16" t="s">
        <v>219</v>
      </c>
      <c r="Q143" s="16" t="s">
        <v>219</v>
      </c>
    </row>
    <row r="144" spans="1:17" s="21" customFormat="1" ht="15.75">
      <c r="A144" s="23"/>
      <c r="B144" s="88" t="s">
        <v>233</v>
      </c>
      <c r="C144" s="89"/>
      <c r="D144" s="90"/>
      <c r="E144" s="23"/>
      <c r="F144" s="51"/>
      <c r="G144" s="51"/>
      <c r="H144" s="51"/>
      <c r="I144" s="51"/>
      <c r="J144" s="110"/>
      <c r="K144" s="23"/>
      <c r="L144" s="23"/>
      <c r="M144" s="23"/>
      <c r="N144" s="23"/>
      <c r="O144" s="23"/>
      <c r="P144" s="23"/>
      <c r="Q144" s="23"/>
    </row>
    <row r="145" spans="1:17" customFormat="1" ht="45">
      <c r="A145" s="16">
        <v>1</v>
      </c>
      <c r="B145" s="94">
        <v>735343</v>
      </c>
      <c r="C145" s="40" t="s">
        <v>340</v>
      </c>
      <c r="D145" s="40" t="s">
        <v>341</v>
      </c>
      <c r="E145" s="16" t="s">
        <v>176</v>
      </c>
      <c r="F145" s="40" t="s">
        <v>342</v>
      </c>
      <c r="G145" s="40" t="s">
        <v>343</v>
      </c>
      <c r="H145" s="66" t="s">
        <v>552</v>
      </c>
      <c r="I145" s="66" t="s">
        <v>553</v>
      </c>
      <c r="J145" s="105" t="s">
        <v>71</v>
      </c>
      <c r="K145" s="16"/>
      <c r="L145" s="16">
        <v>4.5830000000000002</v>
      </c>
      <c r="M145" s="16">
        <v>4</v>
      </c>
      <c r="N145" s="16">
        <v>11</v>
      </c>
      <c r="O145" s="16">
        <f>SUM(K145:N145)</f>
        <v>19.582999999999998</v>
      </c>
      <c r="P145" s="16" t="s">
        <v>65</v>
      </c>
      <c r="Q145" s="16" t="s">
        <v>65</v>
      </c>
    </row>
    <row r="146" spans="1:17" s="21" customFormat="1" ht="15.75">
      <c r="A146" s="23"/>
      <c r="B146" s="88" t="s">
        <v>363</v>
      </c>
      <c r="C146" s="122"/>
      <c r="D146" s="123"/>
      <c r="E146" s="23"/>
      <c r="F146" s="51"/>
      <c r="G146" s="51"/>
      <c r="H146" s="51"/>
      <c r="I146" s="51"/>
      <c r="J146" s="112"/>
      <c r="K146" s="23"/>
      <c r="L146" s="23"/>
      <c r="M146" s="23"/>
      <c r="N146" s="23"/>
      <c r="O146" s="23"/>
      <c r="P146" s="23"/>
      <c r="Q146" s="23"/>
    </row>
    <row r="147" spans="1:17" customFormat="1" ht="45">
      <c r="A147" s="16">
        <v>1</v>
      </c>
      <c r="B147" s="94">
        <v>719865</v>
      </c>
      <c r="C147" s="40" t="s">
        <v>369</v>
      </c>
      <c r="D147" s="40" t="s">
        <v>370</v>
      </c>
      <c r="E147" s="16" t="s">
        <v>366</v>
      </c>
      <c r="F147" s="40" t="s">
        <v>371</v>
      </c>
      <c r="G147" s="40" t="s">
        <v>372</v>
      </c>
      <c r="H147" s="66" t="s">
        <v>554</v>
      </c>
      <c r="I147" s="40"/>
      <c r="J147" s="105" t="s">
        <v>71</v>
      </c>
      <c r="K147" s="16"/>
      <c r="L147" s="16">
        <v>23.12</v>
      </c>
      <c r="M147" s="16">
        <v>4</v>
      </c>
      <c r="N147" s="16"/>
      <c r="O147" s="16">
        <f>SUM(K147:N147)</f>
        <v>27.12</v>
      </c>
      <c r="P147" s="16" t="s">
        <v>219</v>
      </c>
      <c r="Q147" s="16" t="s">
        <v>219</v>
      </c>
    </row>
    <row r="148" spans="1:17" s="12" customFormat="1" ht="15.75">
      <c r="A148" s="11"/>
      <c r="B148" s="88" t="s">
        <v>235</v>
      </c>
      <c r="C148" s="89"/>
      <c r="D148" s="90"/>
      <c r="E148" s="11"/>
      <c r="F148" s="50"/>
      <c r="G148" s="50"/>
      <c r="H148" s="50"/>
      <c r="I148" s="50"/>
      <c r="J148" s="103"/>
      <c r="K148" s="11"/>
      <c r="L148" s="11"/>
      <c r="M148" s="11"/>
      <c r="N148" s="11"/>
      <c r="O148" s="11"/>
      <c r="P148" s="11"/>
      <c r="Q148" s="11"/>
    </row>
    <row r="149" spans="1:17" ht="28.5" customHeight="1">
      <c r="A149" s="5">
        <v>1</v>
      </c>
      <c r="B149" s="94">
        <v>221345</v>
      </c>
      <c r="C149" s="8" t="s">
        <v>113</v>
      </c>
      <c r="D149" s="8" t="s">
        <v>112</v>
      </c>
      <c r="E149" s="5" t="s">
        <v>114</v>
      </c>
      <c r="F149" s="8" t="s">
        <v>115</v>
      </c>
      <c r="G149" s="8" t="s">
        <v>64</v>
      </c>
      <c r="H149" s="8" t="s">
        <v>445</v>
      </c>
      <c r="I149" s="8"/>
      <c r="J149" s="102" t="s">
        <v>71</v>
      </c>
      <c r="K149" s="5"/>
      <c r="L149" s="5">
        <v>23.5</v>
      </c>
      <c r="M149" s="5">
        <v>4</v>
      </c>
      <c r="N149" s="5">
        <v>11</v>
      </c>
      <c r="O149" s="5">
        <f>SUM(K149:N149)</f>
        <v>38.5</v>
      </c>
      <c r="P149" s="5" t="s">
        <v>220</v>
      </c>
      <c r="Q149" s="5" t="s">
        <v>220</v>
      </c>
    </row>
    <row r="150" spans="1:17" customFormat="1" ht="45">
      <c r="A150" s="16">
        <v>2</v>
      </c>
      <c r="B150" s="34">
        <v>735359</v>
      </c>
      <c r="C150" s="45" t="s">
        <v>375</v>
      </c>
      <c r="D150" s="45" t="s">
        <v>376</v>
      </c>
      <c r="E150" s="24" t="s">
        <v>377</v>
      </c>
      <c r="F150" s="45" t="s">
        <v>378</v>
      </c>
      <c r="G150" s="45" t="s">
        <v>302</v>
      </c>
      <c r="H150" s="66" t="s">
        <v>547</v>
      </c>
      <c r="I150" s="45"/>
      <c r="J150" s="116" t="s">
        <v>71</v>
      </c>
      <c r="K150" s="24"/>
      <c r="L150" s="24">
        <v>2</v>
      </c>
      <c r="M150" s="24">
        <v>4</v>
      </c>
      <c r="N150" s="24">
        <v>5</v>
      </c>
      <c r="O150" s="24">
        <f>SUM(K150:N150)</f>
        <v>11</v>
      </c>
      <c r="P150" s="24" t="s">
        <v>220</v>
      </c>
      <c r="Q150" s="24" t="s">
        <v>220</v>
      </c>
    </row>
    <row r="151" spans="1:17" s="21" customFormat="1" ht="15.75">
      <c r="A151" s="23"/>
      <c r="B151" s="92" t="s">
        <v>379</v>
      </c>
      <c r="C151" s="122"/>
      <c r="D151" s="123"/>
      <c r="E151" s="25"/>
      <c r="F151" s="52"/>
      <c r="G151" s="52"/>
      <c r="H151" s="52"/>
      <c r="I151" s="52"/>
      <c r="J151" s="117"/>
      <c r="K151" s="25"/>
      <c r="L151" s="25"/>
      <c r="M151" s="25"/>
      <c r="N151" s="25"/>
      <c r="O151" s="25"/>
      <c r="P151" s="25"/>
      <c r="Q151" s="25"/>
    </row>
    <row r="152" spans="1:17" customFormat="1" ht="45">
      <c r="A152" s="16">
        <v>1</v>
      </c>
      <c r="B152" s="94">
        <v>733456</v>
      </c>
      <c r="C152" s="40" t="s">
        <v>424</v>
      </c>
      <c r="D152" s="40" t="s">
        <v>376</v>
      </c>
      <c r="E152" s="16" t="s">
        <v>380</v>
      </c>
      <c r="F152" s="40" t="s">
        <v>381</v>
      </c>
      <c r="G152" s="40" t="s">
        <v>382</v>
      </c>
      <c r="H152" s="66" t="s">
        <v>555</v>
      </c>
      <c r="I152" s="40"/>
      <c r="J152" s="105" t="s">
        <v>71</v>
      </c>
      <c r="K152" s="16"/>
      <c r="L152" s="16">
        <v>3.0830000000000002</v>
      </c>
      <c r="M152" s="16">
        <v>4</v>
      </c>
      <c r="N152" s="16"/>
      <c r="O152" s="16">
        <f>SUM(K152:N152)</f>
        <v>7.0830000000000002</v>
      </c>
      <c r="P152" s="16" t="s">
        <v>65</v>
      </c>
      <c r="Q152" s="16" t="s">
        <v>219</v>
      </c>
    </row>
    <row r="153" spans="1:17" s="21" customFormat="1" ht="15.75">
      <c r="A153" s="23"/>
      <c r="B153" s="88" t="s">
        <v>384</v>
      </c>
      <c r="C153" s="122"/>
      <c r="D153" s="123"/>
      <c r="E153" s="23"/>
      <c r="F153" s="51"/>
      <c r="G153" s="51"/>
      <c r="H153" s="51"/>
      <c r="I153" s="51"/>
      <c r="J153" s="110"/>
      <c r="K153" s="23"/>
      <c r="L153" s="23"/>
      <c r="M153" s="23"/>
      <c r="N153" s="23"/>
      <c r="O153" s="23"/>
      <c r="P153" s="23"/>
      <c r="Q153" s="23"/>
    </row>
    <row r="154" spans="1:17" customFormat="1" ht="45">
      <c r="A154" s="16">
        <v>1</v>
      </c>
      <c r="B154" s="94">
        <v>720152</v>
      </c>
      <c r="C154" s="40" t="s">
        <v>385</v>
      </c>
      <c r="D154" s="40" t="s">
        <v>201</v>
      </c>
      <c r="E154" s="16" t="s">
        <v>386</v>
      </c>
      <c r="F154" s="40" t="s">
        <v>387</v>
      </c>
      <c r="G154" s="40" t="s">
        <v>250</v>
      </c>
      <c r="H154" s="66" t="s">
        <v>554</v>
      </c>
      <c r="I154" s="40"/>
      <c r="J154" s="105" t="s">
        <v>71</v>
      </c>
      <c r="K154" s="16"/>
      <c r="L154" s="16">
        <v>10.167</v>
      </c>
      <c r="M154" s="16">
        <v>4</v>
      </c>
      <c r="N154" s="16">
        <v>11</v>
      </c>
      <c r="O154" s="16">
        <f>SUM(K154:N154)</f>
        <v>25.167000000000002</v>
      </c>
      <c r="P154" s="16" t="s">
        <v>219</v>
      </c>
      <c r="Q154" s="16" t="s">
        <v>219</v>
      </c>
    </row>
    <row r="155" spans="1:17">
      <c r="B155" s="94"/>
      <c r="C155" s="8"/>
      <c r="D155" s="8"/>
      <c r="E155" s="5"/>
      <c r="F155" s="8"/>
      <c r="G155" s="8"/>
      <c r="H155" s="8"/>
      <c r="I155" s="8"/>
      <c r="J155" s="102"/>
      <c r="K155" s="5"/>
      <c r="L155" s="5"/>
      <c r="M155" s="5"/>
      <c r="N155" s="5"/>
      <c r="O155" s="5"/>
      <c r="P155" s="5"/>
      <c r="Q155" s="5"/>
    </row>
    <row r="157" spans="1:17">
      <c r="B157" s="94"/>
      <c r="C157" s="8"/>
      <c r="D157" s="8"/>
      <c r="E157" s="5"/>
      <c r="F157" s="8"/>
      <c r="G157" s="8"/>
      <c r="H157" s="8"/>
      <c r="I157" s="8"/>
      <c r="J157" s="102"/>
      <c r="K157" s="5"/>
      <c r="L157" s="5"/>
      <c r="M157" s="5"/>
      <c r="N157" s="5"/>
      <c r="O157" s="5"/>
      <c r="P157" s="5"/>
      <c r="Q157" s="5"/>
    </row>
    <row r="158" spans="1:17">
      <c r="B158" s="94"/>
      <c r="C158" s="8"/>
      <c r="D158" s="8"/>
      <c r="E158" s="5"/>
      <c r="F158" s="8"/>
      <c r="G158" s="8"/>
      <c r="H158" s="8"/>
      <c r="I158" s="8"/>
      <c r="J158" s="102"/>
      <c r="K158" s="5"/>
      <c r="L158" s="5"/>
      <c r="M158" s="5"/>
      <c r="N158" s="5"/>
      <c r="O158" s="5"/>
      <c r="P158" s="5"/>
      <c r="Q158" s="5"/>
    </row>
    <row r="159" spans="1:17">
      <c r="B159" s="94"/>
      <c r="C159" s="8"/>
      <c r="D159" s="8"/>
      <c r="E159" s="5"/>
      <c r="F159" s="8"/>
      <c r="G159" s="8"/>
      <c r="H159" s="8"/>
      <c r="I159" s="8"/>
      <c r="J159" s="102"/>
      <c r="K159" s="5"/>
      <c r="L159" s="5"/>
      <c r="M159" s="5"/>
      <c r="N159" s="5"/>
      <c r="O159" s="5"/>
      <c r="P159" s="5"/>
      <c r="Q159" s="5"/>
    </row>
    <row r="160" spans="1:17">
      <c r="B160" s="94"/>
      <c r="C160" s="8"/>
      <c r="D160" s="8"/>
      <c r="E160" s="5"/>
      <c r="F160" s="8"/>
      <c r="G160" s="8"/>
      <c r="H160" s="8"/>
      <c r="I160" s="8"/>
      <c r="J160" s="102"/>
      <c r="K160" s="5"/>
      <c r="L160" s="5"/>
      <c r="M160" s="5"/>
      <c r="N160" s="5"/>
      <c r="O160" s="5"/>
      <c r="P160" s="5"/>
      <c r="Q160" s="5"/>
    </row>
    <row r="161" spans="2:17">
      <c r="B161" s="94"/>
      <c r="C161" s="8"/>
      <c r="D161" s="8"/>
      <c r="E161" s="5"/>
      <c r="F161" s="8"/>
      <c r="G161" s="8"/>
      <c r="H161" s="8"/>
      <c r="I161" s="8"/>
      <c r="J161" s="102"/>
      <c r="K161" s="5"/>
      <c r="L161" s="5"/>
      <c r="M161" s="5"/>
      <c r="N161" s="5"/>
      <c r="O161" s="5"/>
      <c r="P161" s="5"/>
      <c r="Q161" s="5"/>
    </row>
    <row r="162" spans="2:17">
      <c r="B162" s="94"/>
      <c r="C162" s="8"/>
      <c r="D162" s="8"/>
      <c r="E162" s="5"/>
      <c r="F162" s="8"/>
      <c r="G162" s="8"/>
      <c r="H162" s="8"/>
      <c r="I162" s="8"/>
      <c r="J162" s="102"/>
      <c r="K162" s="5"/>
      <c r="L162" s="5"/>
      <c r="M162" s="5"/>
      <c r="N162" s="5"/>
      <c r="O162" s="5"/>
      <c r="P162" s="5"/>
      <c r="Q162" s="5"/>
    </row>
    <row r="163" spans="2:17">
      <c r="B163" s="94"/>
      <c r="C163" s="8"/>
      <c r="D163" s="8"/>
      <c r="E163" s="5"/>
      <c r="F163" s="8"/>
      <c r="G163" s="8"/>
      <c r="H163" s="8"/>
      <c r="I163" s="8"/>
      <c r="J163" s="102"/>
      <c r="K163" s="5"/>
      <c r="L163" s="5"/>
      <c r="M163" s="5"/>
      <c r="N163" s="5"/>
      <c r="O163" s="5"/>
      <c r="P163" s="5"/>
      <c r="Q163" s="5"/>
    </row>
    <row r="164" spans="2:17">
      <c r="B164" s="94"/>
      <c r="C164" s="8"/>
      <c r="D164" s="8"/>
      <c r="E164" s="5"/>
      <c r="F164" s="8"/>
      <c r="G164" s="8"/>
      <c r="H164" s="8"/>
      <c r="I164" s="8"/>
      <c r="J164" s="102"/>
      <c r="K164" s="5"/>
      <c r="L164" s="5"/>
      <c r="M164" s="5"/>
      <c r="N164" s="5"/>
      <c r="O164" s="5"/>
      <c r="P164" s="5"/>
      <c r="Q164" s="5"/>
    </row>
    <row r="165" spans="2:17">
      <c r="B165" s="94"/>
      <c r="C165" s="8"/>
      <c r="D165" s="8"/>
      <c r="E165" s="5"/>
      <c r="F165" s="8"/>
      <c r="G165" s="8"/>
      <c r="H165" s="8"/>
      <c r="I165" s="8"/>
      <c r="J165" s="102"/>
      <c r="K165" s="5"/>
      <c r="L165" s="5"/>
      <c r="M165" s="5"/>
      <c r="N165" s="5"/>
      <c r="O165" s="5"/>
      <c r="P165" s="5"/>
      <c r="Q165" s="5"/>
    </row>
    <row r="166" spans="2:17">
      <c r="B166" s="94"/>
      <c r="C166" s="8"/>
      <c r="D166" s="8"/>
      <c r="E166" s="5"/>
      <c r="F166" s="8"/>
      <c r="G166" s="8"/>
      <c r="H166" s="8"/>
      <c r="I166" s="8"/>
      <c r="J166" s="102"/>
      <c r="K166" s="5"/>
      <c r="L166" s="5"/>
      <c r="M166" s="5"/>
      <c r="N166" s="5"/>
      <c r="O166" s="5"/>
      <c r="P166" s="5"/>
      <c r="Q166" s="5"/>
    </row>
    <row r="167" spans="2:17">
      <c r="B167" s="94"/>
      <c r="C167" s="8"/>
      <c r="D167" s="8"/>
      <c r="E167" s="5"/>
      <c r="F167" s="8"/>
      <c r="G167" s="8"/>
      <c r="H167" s="8"/>
      <c r="I167" s="8"/>
      <c r="J167" s="102"/>
      <c r="K167" s="5"/>
      <c r="L167" s="5"/>
      <c r="M167" s="5"/>
      <c r="N167" s="5"/>
      <c r="O167" s="5"/>
      <c r="P167" s="5"/>
      <c r="Q167" s="5"/>
    </row>
    <row r="168" spans="2:17">
      <c r="B168" s="94"/>
      <c r="C168" s="8"/>
      <c r="D168" s="8"/>
      <c r="E168" s="5"/>
      <c r="F168" s="8"/>
      <c r="G168" s="8"/>
      <c r="H168" s="8"/>
      <c r="I168" s="8"/>
      <c r="J168" s="66"/>
      <c r="K168" s="5"/>
      <c r="L168" s="5"/>
      <c r="M168" s="5"/>
      <c r="N168" s="5"/>
      <c r="O168" s="5"/>
      <c r="P168" s="5"/>
      <c r="Q168" s="5"/>
    </row>
    <row r="169" spans="2:17">
      <c r="B169" s="94"/>
      <c r="C169" s="8"/>
      <c r="D169" s="8"/>
      <c r="E169" s="5"/>
      <c r="F169" s="8"/>
      <c r="G169" s="8"/>
      <c r="H169" s="8"/>
      <c r="I169" s="8"/>
      <c r="J169" s="102"/>
      <c r="K169" s="5"/>
      <c r="L169" s="5"/>
      <c r="M169" s="5"/>
      <c r="N169" s="5"/>
      <c r="O169" s="5"/>
      <c r="P169" s="5"/>
      <c r="Q169" s="5"/>
    </row>
    <row r="170" spans="2:17">
      <c r="B170" s="94"/>
      <c r="C170" s="8"/>
      <c r="D170" s="8"/>
      <c r="E170" s="5"/>
      <c r="F170" s="8"/>
      <c r="G170" s="8"/>
      <c r="H170" s="8"/>
      <c r="I170" s="8"/>
      <c r="J170" s="66"/>
      <c r="K170" s="5"/>
      <c r="L170" s="5"/>
      <c r="M170" s="5"/>
      <c r="N170" s="5"/>
      <c r="O170" s="5"/>
      <c r="P170" s="5"/>
      <c r="Q170" s="5"/>
    </row>
    <row r="171" spans="2:17">
      <c r="B171" s="94"/>
      <c r="C171" s="8"/>
      <c r="D171" s="8"/>
      <c r="E171" s="5"/>
      <c r="F171" s="8"/>
      <c r="G171" s="8"/>
      <c r="H171" s="8"/>
      <c r="I171" s="8"/>
      <c r="J171" s="102"/>
      <c r="K171" s="5"/>
      <c r="L171" s="5"/>
      <c r="M171" s="5"/>
      <c r="N171" s="5"/>
      <c r="O171" s="5"/>
      <c r="P171" s="5"/>
      <c r="Q171" s="5"/>
    </row>
    <row r="172" spans="2:17">
      <c r="B172" s="94"/>
      <c r="C172" s="8"/>
      <c r="D172" s="8"/>
      <c r="E172" s="5"/>
      <c r="F172" s="8"/>
      <c r="G172" s="8"/>
      <c r="H172" s="8"/>
      <c r="I172" s="8"/>
      <c r="J172" s="102"/>
      <c r="K172" s="5"/>
      <c r="L172" s="5"/>
      <c r="M172" s="5"/>
      <c r="N172" s="5"/>
      <c r="O172" s="5"/>
      <c r="P172" s="5"/>
      <c r="Q172" s="5"/>
    </row>
    <row r="173" spans="2:17">
      <c r="B173" s="94"/>
      <c r="C173" s="8"/>
      <c r="D173" s="8"/>
      <c r="E173" s="5"/>
      <c r="F173" s="8"/>
      <c r="G173" s="8"/>
      <c r="H173" s="8"/>
      <c r="I173" s="8"/>
      <c r="J173" s="66"/>
      <c r="K173" s="5"/>
      <c r="L173" s="5"/>
      <c r="M173" s="5"/>
      <c r="N173" s="5"/>
      <c r="O173" s="5"/>
      <c r="P173" s="5"/>
      <c r="Q173" s="5"/>
    </row>
    <row r="174" spans="2:17">
      <c r="B174" s="94"/>
      <c r="C174" s="8"/>
      <c r="D174" s="8"/>
      <c r="E174" s="5"/>
      <c r="F174" s="8"/>
      <c r="G174" s="8"/>
      <c r="H174" s="8"/>
      <c r="I174" s="8"/>
      <c r="J174" s="102"/>
      <c r="K174" s="5"/>
      <c r="L174" s="5"/>
      <c r="M174" s="5"/>
      <c r="N174" s="5"/>
      <c r="O174" s="5"/>
      <c r="P174" s="5"/>
      <c r="Q174" s="5"/>
    </row>
    <row r="175" spans="2:17">
      <c r="B175" s="94"/>
      <c r="C175" s="8"/>
      <c r="D175" s="8"/>
      <c r="E175" s="5"/>
      <c r="F175" s="8"/>
      <c r="G175" s="8"/>
      <c r="H175" s="8"/>
      <c r="I175" s="8"/>
      <c r="J175" s="66"/>
      <c r="K175" s="5"/>
      <c r="L175" s="5"/>
      <c r="M175" s="5"/>
      <c r="N175" s="5"/>
      <c r="O175" s="5"/>
      <c r="P175" s="5"/>
      <c r="Q175" s="5"/>
    </row>
    <row r="176" spans="2:17">
      <c r="B176" s="94"/>
      <c r="C176" s="8"/>
      <c r="D176" s="8"/>
      <c r="E176" s="5"/>
      <c r="F176" s="8"/>
      <c r="G176" s="8"/>
      <c r="H176" s="8"/>
      <c r="I176" s="8"/>
      <c r="J176" s="102"/>
      <c r="K176" s="5"/>
      <c r="L176" s="5"/>
      <c r="M176" s="5"/>
      <c r="N176" s="5"/>
      <c r="O176" s="5"/>
      <c r="P176" s="5"/>
      <c r="Q176" s="5"/>
    </row>
    <row r="177" spans="2:17">
      <c r="B177" s="94"/>
      <c r="C177" s="8"/>
      <c r="D177" s="8"/>
      <c r="E177" s="5"/>
      <c r="F177" s="8"/>
      <c r="G177" s="8"/>
      <c r="H177" s="8"/>
      <c r="I177" s="8"/>
      <c r="J177" s="102"/>
      <c r="K177" s="5"/>
      <c r="L177" s="5"/>
      <c r="M177" s="5"/>
      <c r="N177" s="5"/>
      <c r="O177" s="5"/>
      <c r="P177" s="5"/>
      <c r="Q177" s="5"/>
    </row>
    <row r="178" spans="2:17">
      <c r="B178" s="94"/>
      <c r="C178" s="8"/>
      <c r="D178" s="8"/>
      <c r="E178" s="5"/>
      <c r="F178" s="8"/>
      <c r="G178" s="8"/>
      <c r="H178" s="8"/>
      <c r="I178" s="8"/>
      <c r="J178" s="102"/>
      <c r="K178" s="5"/>
      <c r="L178" s="5"/>
      <c r="M178" s="5"/>
      <c r="N178" s="5"/>
      <c r="O178" s="5"/>
      <c r="P178" s="5"/>
      <c r="Q178" s="5"/>
    </row>
    <row r="179" spans="2:17">
      <c r="B179" s="94"/>
      <c r="C179" s="8"/>
      <c r="D179" s="8"/>
      <c r="E179" s="5"/>
      <c r="F179" s="8"/>
      <c r="G179" s="8"/>
      <c r="H179" s="8"/>
      <c r="I179" s="8"/>
      <c r="J179" s="102"/>
      <c r="K179" s="5"/>
      <c r="L179" s="5"/>
      <c r="M179" s="5"/>
      <c r="N179" s="5"/>
      <c r="O179" s="5"/>
      <c r="P179" s="5"/>
      <c r="Q179" s="5"/>
    </row>
    <row r="180" spans="2:17">
      <c r="B180" s="94"/>
      <c r="C180" s="8"/>
      <c r="D180" s="8"/>
      <c r="E180" s="5"/>
      <c r="F180" s="8"/>
      <c r="G180" s="8"/>
      <c r="H180" s="8"/>
      <c r="I180" s="8"/>
      <c r="J180" s="102"/>
      <c r="K180" s="5"/>
      <c r="L180" s="5"/>
      <c r="M180" s="5"/>
      <c r="N180" s="5"/>
      <c r="O180" s="5"/>
      <c r="P180" s="5"/>
      <c r="Q180" s="5"/>
    </row>
    <row r="181" spans="2:17">
      <c r="B181" s="94"/>
      <c r="C181" s="8"/>
      <c r="D181" s="8"/>
      <c r="E181" s="5"/>
      <c r="F181" s="8"/>
      <c r="G181" s="8"/>
      <c r="H181" s="8"/>
      <c r="I181" s="8"/>
      <c r="J181" s="102"/>
      <c r="K181" s="5"/>
      <c r="L181" s="5"/>
      <c r="M181" s="5"/>
      <c r="N181" s="5"/>
      <c r="O181" s="5"/>
      <c r="P181" s="5"/>
      <c r="Q181" s="5"/>
    </row>
    <row r="182" spans="2:17">
      <c r="B182" s="94"/>
      <c r="C182" s="8"/>
      <c r="D182" s="8"/>
      <c r="E182" s="5"/>
      <c r="F182" s="8"/>
      <c r="G182" s="8"/>
      <c r="H182" s="8"/>
      <c r="I182" s="8"/>
      <c r="J182" s="102"/>
      <c r="K182" s="5"/>
      <c r="L182" s="5"/>
      <c r="M182" s="5"/>
      <c r="N182" s="5"/>
      <c r="O182" s="5"/>
      <c r="P182" s="5"/>
      <c r="Q182" s="5"/>
    </row>
    <row r="183" spans="2:17">
      <c r="B183" s="94"/>
      <c r="C183" s="8"/>
      <c r="D183" s="8"/>
      <c r="E183" s="5"/>
      <c r="F183" s="8"/>
      <c r="G183" s="8"/>
      <c r="H183" s="8"/>
      <c r="I183" s="8"/>
      <c r="J183" s="102"/>
      <c r="K183" s="5"/>
      <c r="L183" s="5"/>
      <c r="M183" s="5"/>
      <c r="N183" s="5"/>
      <c r="O183" s="5"/>
      <c r="P183" s="5"/>
      <c r="Q183" s="5"/>
    </row>
    <row r="184" spans="2:17">
      <c r="B184" s="94"/>
      <c r="C184" s="8"/>
      <c r="D184" s="8"/>
      <c r="E184" s="5"/>
      <c r="F184" s="8"/>
      <c r="G184" s="8"/>
      <c r="H184" s="8"/>
      <c r="I184" s="8"/>
      <c r="J184" s="102"/>
      <c r="K184" s="5"/>
      <c r="L184" s="5"/>
      <c r="M184" s="5"/>
      <c r="N184" s="5"/>
      <c r="O184" s="5"/>
      <c r="P184" s="5"/>
      <c r="Q184" s="5"/>
    </row>
    <row r="185" spans="2:17">
      <c r="B185" s="94"/>
      <c r="C185" s="8"/>
      <c r="D185" s="8"/>
      <c r="E185" s="5"/>
      <c r="F185" s="8"/>
      <c r="G185" s="8"/>
      <c r="H185" s="8"/>
      <c r="I185" s="8"/>
      <c r="J185" s="102"/>
      <c r="K185" s="5"/>
      <c r="L185" s="5"/>
      <c r="M185" s="5"/>
      <c r="N185" s="5"/>
      <c r="O185" s="5"/>
      <c r="P185" s="5"/>
      <c r="Q185" s="5"/>
    </row>
    <row r="186" spans="2:17">
      <c r="B186" s="94"/>
      <c r="C186" s="8"/>
      <c r="D186" s="8"/>
      <c r="E186" s="5"/>
      <c r="F186" s="8"/>
      <c r="G186" s="8"/>
      <c r="H186" s="8"/>
      <c r="I186" s="8"/>
      <c r="J186" s="102"/>
      <c r="K186" s="5"/>
      <c r="L186" s="5"/>
      <c r="M186" s="5"/>
      <c r="N186" s="5"/>
      <c r="O186" s="5"/>
      <c r="P186" s="5"/>
      <c r="Q186" s="5"/>
    </row>
    <row r="187" spans="2:17">
      <c r="B187" s="94"/>
      <c r="C187" s="8"/>
      <c r="D187" s="8"/>
      <c r="E187" s="5"/>
      <c r="F187" s="8"/>
      <c r="G187" s="8"/>
      <c r="H187" s="8"/>
      <c r="I187" s="8"/>
      <c r="J187" s="102"/>
      <c r="K187" s="5"/>
      <c r="L187" s="5"/>
      <c r="M187" s="5"/>
      <c r="N187" s="5"/>
      <c r="O187" s="5"/>
      <c r="P187" s="5"/>
      <c r="Q187" s="5"/>
    </row>
    <row r="188" spans="2:17">
      <c r="B188" s="94"/>
      <c r="C188" s="8"/>
      <c r="D188" s="8"/>
      <c r="E188" s="5"/>
      <c r="F188" s="8"/>
      <c r="G188" s="8"/>
      <c r="H188" s="8"/>
      <c r="I188" s="8"/>
      <c r="J188" s="102"/>
      <c r="K188" s="5"/>
      <c r="L188" s="5"/>
      <c r="M188" s="5"/>
      <c r="N188" s="5"/>
      <c r="O188" s="5"/>
      <c r="P188" s="5"/>
      <c r="Q188" s="5"/>
    </row>
    <row r="189" spans="2:17">
      <c r="B189" s="94"/>
      <c r="C189" s="8"/>
      <c r="D189" s="8"/>
      <c r="E189" s="5"/>
      <c r="F189" s="8"/>
      <c r="G189" s="8"/>
      <c r="H189" s="8"/>
      <c r="I189" s="8"/>
      <c r="J189" s="102"/>
      <c r="K189" s="5"/>
      <c r="L189" s="5"/>
      <c r="M189" s="5"/>
      <c r="N189" s="5"/>
      <c r="O189" s="5"/>
      <c r="P189" s="5"/>
      <c r="Q189" s="5"/>
    </row>
    <row r="190" spans="2:17">
      <c r="B190" s="94"/>
      <c r="C190" s="8"/>
      <c r="D190" s="8"/>
      <c r="E190" s="5"/>
      <c r="F190" s="8"/>
      <c r="G190" s="8"/>
      <c r="H190" s="8"/>
      <c r="I190" s="8"/>
      <c r="J190" s="102"/>
      <c r="K190" s="5"/>
      <c r="L190" s="5"/>
      <c r="M190" s="5"/>
      <c r="N190" s="5"/>
      <c r="O190" s="5"/>
      <c r="P190" s="5"/>
      <c r="Q190" s="5"/>
    </row>
    <row r="191" spans="2:17">
      <c r="B191" s="94"/>
      <c r="C191" s="8"/>
      <c r="D191" s="8"/>
      <c r="E191" s="5"/>
      <c r="F191" s="8"/>
      <c r="G191" s="8"/>
      <c r="H191" s="8"/>
      <c r="I191" s="8"/>
      <c r="J191" s="102"/>
      <c r="K191" s="5"/>
      <c r="L191" s="5"/>
      <c r="M191" s="5"/>
      <c r="N191" s="5"/>
      <c r="O191" s="5"/>
      <c r="P191" s="5"/>
      <c r="Q191" s="5"/>
    </row>
    <row r="192" spans="2:17">
      <c r="B192" s="94"/>
      <c r="C192" s="8"/>
      <c r="D192" s="8"/>
      <c r="E192" s="5"/>
      <c r="F192" s="8"/>
      <c r="G192" s="8"/>
      <c r="H192" s="8"/>
      <c r="I192" s="8"/>
      <c r="J192" s="102"/>
      <c r="K192" s="5"/>
      <c r="L192" s="5"/>
      <c r="M192" s="5"/>
      <c r="N192" s="5"/>
      <c r="O192" s="5"/>
      <c r="P192" s="5"/>
      <c r="Q192" s="5"/>
    </row>
    <row r="193" spans="2:17">
      <c r="B193" s="94"/>
      <c r="C193" s="8"/>
      <c r="D193" s="8"/>
      <c r="E193" s="5"/>
      <c r="F193" s="8"/>
      <c r="G193" s="8"/>
      <c r="H193" s="8"/>
      <c r="I193" s="8"/>
      <c r="J193" s="102"/>
      <c r="K193" s="5"/>
      <c r="L193" s="5"/>
      <c r="M193" s="5"/>
      <c r="N193" s="5"/>
      <c r="O193" s="5"/>
      <c r="P193" s="5"/>
      <c r="Q193" s="5"/>
    </row>
    <row r="194" spans="2:17">
      <c r="B194" s="94"/>
      <c r="C194" s="8"/>
      <c r="D194" s="8"/>
      <c r="E194" s="5"/>
      <c r="F194" s="8"/>
      <c r="G194" s="8"/>
      <c r="H194" s="8"/>
      <c r="I194" s="8"/>
      <c r="J194" s="102"/>
      <c r="K194" s="5"/>
      <c r="L194" s="5"/>
      <c r="M194" s="5"/>
      <c r="N194" s="5"/>
      <c r="O194" s="5"/>
      <c r="P194" s="5"/>
      <c r="Q194" s="5"/>
    </row>
    <row r="195" spans="2:17">
      <c r="B195" s="94"/>
      <c r="C195" s="8"/>
      <c r="D195" s="8"/>
      <c r="E195" s="5"/>
      <c r="F195" s="8"/>
      <c r="G195" s="8"/>
      <c r="H195" s="8"/>
      <c r="I195" s="8"/>
      <c r="J195" s="102"/>
      <c r="K195" s="5"/>
      <c r="L195" s="5"/>
      <c r="M195" s="5"/>
      <c r="N195" s="5"/>
      <c r="O195" s="5"/>
      <c r="P195" s="5"/>
      <c r="Q195" s="5"/>
    </row>
    <row r="196" spans="2:17">
      <c r="B196" s="94"/>
      <c r="C196" s="8"/>
      <c r="D196" s="8"/>
      <c r="E196" s="5"/>
      <c r="F196" s="8"/>
      <c r="G196" s="8"/>
      <c r="H196" s="8"/>
      <c r="I196" s="8"/>
      <c r="J196" s="102"/>
      <c r="K196" s="5"/>
      <c r="L196" s="5"/>
      <c r="M196" s="5"/>
      <c r="N196" s="5"/>
      <c r="O196" s="5"/>
      <c r="P196" s="5"/>
      <c r="Q196" s="5"/>
    </row>
    <row r="197" spans="2:17">
      <c r="B197" s="94"/>
      <c r="C197" s="8"/>
      <c r="D197" s="8"/>
      <c r="E197" s="5"/>
      <c r="F197" s="8"/>
      <c r="G197" s="8"/>
      <c r="H197" s="8"/>
      <c r="I197" s="8"/>
      <c r="J197" s="102"/>
      <c r="K197" s="5"/>
      <c r="L197" s="5"/>
      <c r="M197" s="5"/>
      <c r="N197" s="5"/>
      <c r="O197" s="5"/>
      <c r="P197" s="5"/>
      <c r="Q197" s="5"/>
    </row>
    <row r="198" spans="2:17">
      <c r="B198" s="94"/>
      <c r="C198" s="8"/>
      <c r="D198" s="8"/>
      <c r="E198" s="5"/>
      <c r="F198" s="8"/>
      <c r="G198" s="8"/>
      <c r="H198" s="8"/>
      <c r="I198" s="8"/>
      <c r="J198" s="102"/>
      <c r="K198" s="5"/>
      <c r="L198" s="5"/>
      <c r="M198" s="5"/>
      <c r="N198" s="5"/>
      <c r="O198" s="5"/>
      <c r="P198" s="5"/>
      <c r="Q198" s="5"/>
    </row>
    <row r="199" spans="2:17">
      <c r="B199" s="94"/>
      <c r="C199" s="8"/>
      <c r="D199" s="8"/>
      <c r="E199" s="5"/>
      <c r="F199" s="8"/>
      <c r="G199" s="8"/>
      <c r="H199" s="8"/>
      <c r="I199" s="8"/>
      <c r="J199" s="102"/>
      <c r="K199" s="5"/>
      <c r="L199" s="5"/>
      <c r="M199" s="5"/>
      <c r="N199" s="5"/>
      <c r="O199" s="5"/>
      <c r="P199" s="5"/>
      <c r="Q199" s="5"/>
    </row>
    <row r="200" spans="2:17">
      <c r="B200" s="94"/>
      <c r="C200" s="8"/>
      <c r="D200" s="8"/>
      <c r="E200" s="5"/>
      <c r="F200" s="8"/>
      <c r="G200" s="8"/>
      <c r="H200" s="8"/>
      <c r="I200" s="8"/>
      <c r="J200" s="102"/>
      <c r="K200" s="5"/>
      <c r="L200" s="5"/>
      <c r="M200" s="5"/>
      <c r="N200" s="5"/>
      <c r="O200" s="5"/>
      <c r="P200" s="5"/>
      <c r="Q200" s="5"/>
    </row>
    <row r="201" spans="2:17">
      <c r="B201" s="94"/>
      <c r="C201" s="8"/>
      <c r="D201" s="8"/>
      <c r="E201" s="5"/>
      <c r="F201" s="8"/>
      <c r="G201" s="8"/>
      <c r="H201" s="8"/>
      <c r="I201" s="8"/>
      <c r="J201" s="102"/>
      <c r="K201" s="5"/>
      <c r="L201" s="5"/>
      <c r="M201" s="5"/>
      <c r="N201" s="5"/>
      <c r="O201" s="5"/>
      <c r="P201" s="5"/>
      <c r="Q201" s="5"/>
    </row>
    <row r="202" spans="2:17">
      <c r="B202" s="94"/>
      <c r="C202" s="8"/>
      <c r="D202" s="8"/>
      <c r="E202" s="5"/>
      <c r="F202" s="8"/>
      <c r="G202" s="8"/>
      <c r="H202" s="8"/>
      <c r="I202" s="8"/>
      <c r="J202" s="102"/>
      <c r="K202" s="5"/>
      <c r="L202" s="5"/>
      <c r="M202" s="5"/>
      <c r="N202" s="5"/>
      <c r="O202" s="5"/>
      <c r="P202" s="5"/>
      <c r="Q202" s="5"/>
    </row>
    <row r="203" spans="2:17">
      <c r="B203" s="94"/>
      <c r="C203" s="8"/>
      <c r="D203" s="8"/>
      <c r="E203" s="5"/>
      <c r="F203" s="8"/>
      <c r="G203" s="8"/>
      <c r="H203" s="8"/>
      <c r="I203" s="8"/>
      <c r="J203" s="102"/>
      <c r="K203" s="5"/>
      <c r="L203" s="5"/>
      <c r="M203" s="5"/>
      <c r="N203" s="5"/>
      <c r="O203" s="5"/>
      <c r="P203" s="5"/>
      <c r="Q203" s="5"/>
    </row>
    <row r="204" spans="2:17">
      <c r="B204" s="94"/>
      <c r="C204" s="8"/>
      <c r="D204" s="8"/>
      <c r="E204" s="5"/>
      <c r="F204" s="8"/>
      <c r="G204" s="8"/>
      <c r="H204" s="8"/>
      <c r="I204" s="8"/>
      <c r="J204" s="102"/>
      <c r="K204" s="5"/>
      <c r="L204" s="5"/>
      <c r="M204" s="5"/>
      <c r="N204" s="5"/>
      <c r="O204" s="5"/>
      <c r="P204" s="5"/>
      <c r="Q204" s="5"/>
    </row>
    <row r="205" spans="2:17">
      <c r="B205" s="94"/>
      <c r="C205" s="8"/>
      <c r="D205" s="8"/>
      <c r="E205" s="5"/>
      <c r="F205" s="8"/>
      <c r="G205" s="8"/>
      <c r="H205" s="8"/>
      <c r="I205" s="8"/>
      <c r="J205" s="102"/>
      <c r="K205" s="5"/>
      <c r="L205" s="5"/>
      <c r="M205" s="5"/>
      <c r="N205" s="5"/>
      <c r="O205" s="5"/>
      <c r="P205" s="5"/>
      <c r="Q205" s="5"/>
    </row>
    <row r="206" spans="2:17">
      <c r="B206" s="94"/>
      <c r="C206" s="8"/>
      <c r="D206" s="8"/>
      <c r="E206" s="5"/>
      <c r="F206" s="8"/>
      <c r="G206" s="8"/>
      <c r="H206" s="8"/>
      <c r="I206" s="8"/>
      <c r="J206" s="102"/>
      <c r="K206" s="5"/>
      <c r="L206" s="5"/>
      <c r="M206" s="5"/>
      <c r="N206" s="5"/>
      <c r="O206" s="5"/>
      <c r="P206" s="5"/>
      <c r="Q206" s="5"/>
    </row>
    <row r="207" spans="2:17">
      <c r="B207" s="94"/>
      <c r="C207" s="8"/>
      <c r="D207" s="8"/>
      <c r="E207" s="5"/>
      <c r="F207" s="8"/>
      <c r="G207" s="8"/>
      <c r="H207" s="8"/>
      <c r="I207" s="8"/>
      <c r="J207" s="102"/>
      <c r="K207" s="5"/>
      <c r="L207" s="5"/>
      <c r="M207" s="5"/>
      <c r="N207" s="5"/>
      <c r="O207" s="5"/>
      <c r="P207" s="5"/>
      <c r="Q207" s="5"/>
    </row>
    <row r="208" spans="2:17">
      <c r="B208" s="94"/>
      <c r="C208" s="8"/>
      <c r="D208" s="8"/>
      <c r="E208" s="5"/>
      <c r="F208" s="8"/>
      <c r="G208" s="8"/>
      <c r="H208" s="8"/>
      <c r="I208" s="8"/>
      <c r="J208" s="102"/>
      <c r="K208" s="5"/>
      <c r="L208" s="5"/>
      <c r="M208" s="5"/>
      <c r="N208" s="5"/>
      <c r="O208" s="5"/>
      <c r="P208" s="5"/>
      <c r="Q208" s="5"/>
    </row>
    <row r="209" spans="2:17">
      <c r="B209" s="94"/>
      <c r="C209" s="8"/>
      <c r="D209" s="8"/>
      <c r="E209" s="5"/>
      <c r="F209" s="8"/>
      <c r="G209" s="8"/>
      <c r="H209" s="8"/>
      <c r="I209" s="8"/>
      <c r="J209" s="102"/>
      <c r="K209" s="5"/>
      <c r="L209" s="5"/>
      <c r="M209" s="5"/>
      <c r="N209" s="5"/>
      <c r="O209" s="5"/>
      <c r="P209" s="5"/>
      <c r="Q209" s="5"/>
    </row>
    <row r="210" spans="2:17">
      <c r="B210" s="94"/>
      <c r="C210" s="8"/>
      <c r="D210" s="8"/>
      <c r="E210" s="5"/>
      <c r="F210" s="8"/>
      <c r="G210" s="8"/>
      <c r="H210" s="8"/>
      <c r="I210" s="8"/>
      <c r="J210" s="102"/>
      <c r="K210" s="5"/>
      <c r="L210" s="5"/>
      <c r="M210" s="5"/>
      <c r="N210" s="5"/>
      <c r="O210" s="5"/>
      <c r="P210" s="5"/>
      <c r="Q210" s="5"/>
    </row>
    <row r="211" spans="2:17">
      <c r="B211" s="94"/>
      <c r="C211" s="8"/>
      <c r="D211" s="8"/>
      <c r="E211" s="5"/>
      <c r="F211" s="8"/>
      <c r="G211" s="8"/>
      <c r="H211" s="8"/>
      <c r="I211" s="8"/>
      <c r="J211" s="102"/>
      <c r="K211" s="5"/>
      <c r="L211" s="5"/>
      <c r="M211" s="5"/>
      <c r="N211" s="5"/>
      <c r="O211" s="5"/>
      <c r="P211" s="5"/>
      <c r="Q211" s="5"/>
    </row>
    <row r="212" spans="2:17">
      <c r="B212" s="94"/>
      <c r="C212" s="8"/>
      <c r="D212" s="8"/>
      <c r="E212" s="5"/>
      <c r="F212" s="8"/>
      <c r="G212" s="8"/>
      <c r="H212" s="8"/>
      <c r="I212" s="8"/>
      <c r="J212" s="102"/>
      <c r="K212" s="5"/>
      <c r="L212" s="5"/>
      <c r="M212" s="5"/>
      <c r="N212" s="5"/>
      <c r="O212" s="5"/>
      <c r="P212" s="5"/>
      <c r="Q212" s="5"/>
    </row>
    <row r="213" spans="2:17">
      <c r="B213" s="94"/>
      <c r="C213" s="8"/>
      <c r="D213" s="8"/>
      <c r="E213" s="5"/>
      <c r="F213" s="8"/>
      <c r="G213" s="8"/>
      <c r="H213" s="8"/>
      <c r="I213" s="8"/>
      <c r="J213" s="102"/>
      <c r="K213" s="5"/>
      <c r="L213" s="5"/>
      <c r="M213" s="5"/>
      <c r="N213" s="5"/>
      <c r="O213" s="5"/>
      <c r="P213" s="5"/>
      <c r="Q213" s="5"/>
    </row>
    <row r="214" spans="2:17">
      <c r="B214" s="94"/>
      <c r="C214" s="8"/>
      <c r="D214" s="8"/>
      <c r="E214" s="5"/>
      <c r="F214" s="8"/>
      <c r="G214" s="8"/>
      <c r="H214" s="8"/>
      <c r="I214" s="8"/>
      <c r="J214" s="102"/>
      <c r="K214" s="5"/>
      <c r="L214" s="5"/>
      <c r="M214" s="5"/>
      <c r="N214" s="5"/>
      <c r="O214" s="5"/>
      <c r="P214" s="5"/>
      <c r="Q214" s="5"/>
    </row>
    <row r="215" spans="2:17">
      <c r="B215" s="94"/>
      <c r="C215" s="8"/>
      <c r="D215" s="8"/>
      <c r="E215" s="5"/>
      <c r="F215" s="8"/>
      <c r="G215" s="8"/>
      <c r="H215" s="8"/>
      <c r="I215" s="8"/>
      <c r="J215" s="102"/>
      <c r="K215" s="5"/>
      <c r="L215" s="5"/>
      <c r="M215" s="5"/>
      <c r="N215" s="5"/>
      <c r="O215" s="5"/>
      <c r="P215" s="5"/>
      <c r="Q215" s="5"/>
    </row>
    <row r="216" spans="2:17">
      <c r="B216" s="94"/>
      <c r="C216" s="8"/>
      <c r="D216" s="8"/>
      <c r="E216" s="5"/>
      <c r="F216" s="8"/>
      <c r="G216" s="8"/>
      <c r="H216" s="8"/>
      <c r="I216" s="8"/>
      <c r="J216" s="102"/>
      <c r="K216" s="5"/>
      <c r="L216" s="5"/>
      <c r="M216" s="5"/>
      <c r="N216" s="5"/>
      <c r="O216" s="5"/>
      <c r="P216" s="5"/>
      <c r="Q216" s="5"/>
    </row>
    <row r="217" spans="2:17">
      <c r="B217" s="94"/>
      <c r="C217" s="8"/>
      <c r="D217" s="8"/>
      <c r="E217" s="5"/>
      <c r="F217" s="8"/>
      <c r="G217" s="8"/>
      <c r="H217" s="8"/>
      <c r="I217" s="8"/>
      <c r="J217" s="102"/>
      <c r="K217" s="5"/>
      <c r="L217" s="5"/>
      <c r="M217" s="5"/>
      <c r="N217" s="5"/>
      <c r="O217" s="5"/>
      <c r="P217" s="5"/>
      <c r="Q217" s="5"/>
    </row>
    <row r="218" spans="2:17">
      <c r="B218" s="94"/>
      <c r="C218" s="8"/>
      <c r="D218" s="8"/>
      <c r="E218" s="5"/>
      <c r="F218" s="8"/>
      <c r="G218" s="8"/>
      <c r="H218" s="8"/>
      <c r="I218" s="8"/>
      <c r="J218" s="102"/>
      <c r="K218" s="5"/>
      <c r="L218" s="5"/>
      <c r="M218" s="5"/>
      <c r="N218" s="5"/>
      <c r="O218" s="5"/>
      <c r="P218" s="5"/>
      <c r="Q218" s="5"/>
    </row>
  </sheetData>
  <autoFilter ref="D2:Q2">
    <filterColumn colId="1">
      <customFilters>
        <customFilter val="ΠΕ01*"/>
      </customFilters>
    </filterColumn>
    <filterColumn colId="4"/>
    <filterColumn colId="5"/>
    <sortState ref="D2:AR63">
      <sortCondition ref="E1"/>
    </sortState>
  </autoFilter>
  <mergeCells count="1">
    <mergeCell ref="A126:XFD1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activeCell="A27" sqref="A27"/>
    </sheetView>
  </sheetViews>
  <sheetFormatPr defaultRowHeight="15"/>
  <cols>
    <col min="1" max="1" width="77.28515625" customWidth="1"/>
  </cols>
  <sheetData>
    <row r="1" spans="1:1">
      <c r="A1" s="1" t="s">
        <v>7</v>
      </c>
    </row>
    <row r="2" spans="1:1">
      <c r="A2" s="1" t="s">
        <v>8</v>
      </c>
    </row>
    <row r="3" spans="1:1">
      <c r="A3" s="1" t="s">
        <v>9</v>
      </c>
    </row>
    <row r="4" spans="1:1">
      <c r="A4" s="1" t="s">
        <v>10</v>
      </c>
    </row>
    <row r="5" spans="1:1">
      <c r="A5" s="1" t="s">
        <v>11</v>
      </c>
    </row>
    <row r="6" spans="1:1">
      <c r="A6" s="1" t="s">
        <v>12</v>
      </c>
    </row>
    <row r="7" spans="1:1">
      <c r="A7" s="1" t="s">
        <v>13</v>
      </c>
    </row>
    <row r="8" spans="1:1">
      <c r="A8" s="1" t="s">
        <v>14</v>
      </c>
    </row>
    <row r="9" spans="1:1">
      <c r="A9" s="1" t="s">
        <v>15</v>
      </c>
    </row>
    <row r="10" spans="1:1">
      <c r="A10" s="1" t="s">
        <v>16</v>
      </c>
    </row>
    <row r="11" spans="1:1">
      <c r="A11" s="1" t="s">
        <v>17</v>
      </c>
    </row>
    <row r="12" spans="1:1">
      <c r="A12" s="1" t="s">
        <v>18</v>
      </c>
    </row>
    <row r="13" spans="1:1">
      <c r="A13" s="1" t="s">
        <v>19</v>
      </c>
    </row>
    <row r="14" spans="1:1">
      <c r="A14" s="1" t="s">
        <v>20</v>
      </c>
    </row>
    <row r="15" spans="1:1">
      <c r="A15" s="1" t="s">
        <v>21</v>
      </c>
    </row>
    <row r="16" spans="1:1">
      <c r="A16" s="1" t="s">
        <v>22</v>
      </c>
    </row>
    <row r="17" spans="1:1">
      <c r="A17" s="1" t="s">
        <v>23</v>
      </c>
    </row>
    <row r="18" spans="1:1">
      <c r="A18" s="1" t="s">
        <v>24</v>
      </c>
    </row>
    <row r="19" spans="1:1">
      <c r="A19" s="1" t="s">
        <v>25</v>
      </c>
    </row>
    <row r="20" spans="1:1">
      <c r="A20" s="1" t="s">
        <v>26</v>
      </c>
    </row>
    <row r="21" spans="1:1">
      <c r="A21" s="1" t="s">
        <v>27</v>
      </c>
    </row>
    <row r="22" spans="1:1">
      <c r="A22" s="1" t="s">
        <v>28</v>
      </c>
    </row>
    <row r="23" spans="1:1">
      <c r="A23" s="1" t="s">
        <v>29</v>
      </c>
    </row>
    <row r="24" spans="1:1">
      <c r="A24" s="1" t="s">
        <v>30</v>
      </c>
    </row>
    <row r="25" spans="1:1">
      <c r="A25" s="1" t="s">
        <v>31</v>
      </c>
    </row>
    <row r="26" spans="1:1">
      <c r="A26" s="1" t="s">
        <v>32</v>
      </c>
    </row>
    <row r="27" spans="1:1">
      <c r="A27" s="1" t="s">
        <v>52</v>
      </c>
    </row>
    <row r="28" spans="1:1">
      <c r="A28" s="1" t="s">
        <v>33</v>
      </c>
    </row>
    <row r="29" spans="1:1">
      <c r="A29" s="1" t="s">
        <v>34</v>
      </c>
    </row>
    <row r="30" spans="1:1" ht="24">
      <c r="A30" s="1" t="s">
        <v>35</v>
      </c>
    </row>
    <row r="31" spans="1:1">
      <c r="A31" s="1" t="s">
        <v>36</v>
      </c>
    </row>
    <row r="32" spans="1:1">
      <c r="A32" s="1" t="s">
        <v>37</v>
      </c>
    </row>
    <row r="33" spans="1:1">
      <c r="A33" s="1" t="s">
        <v>38</v>
      </c>
    </row>
    <row r="34" spans="1:1">
      <c r="A34" s="1" t="s">
        <v>39</v>
      </c>
    </row>
    <row r="35" spans="1:1">
      <c r="A35" s="1" t="s">
        <v>40</v>
      </c>
    </row>
    <row r="36" spans="1:1">
      <c r="A36" s="1" t="s">
        <v>41</v>
      </c>
    </row>
    <row r="37" spans="1:1">
      <c r="A37" s="1" t="s">
        <v>42</v>
      </c>
    </row>
    <row r="38" spans="1:1">
      <c r="A38" s="1" t="s">
        <v>43</v>
      </c>
    </row>
    <row r="39" spans="1:1">
      <c r="A39" s="1" t="s">
        <v>44</v>
      </c>
    </row>
    <row r="40" spans="1:1">
      <c r="A40" s="1" t="s">
        <v>45</v>
      </c>
    </row>
    <row r="41" spans="1:1">
      <c r="A41" s="1" t="s">
        <v>46</v>
      </c>
    </row>
    <row r="42" spans="1:1">
      <c r="A42" s="1" t="s">
        <v>47</v>
      </c>
    </row>
    <row r="43" spans="1:1">
      <c r="A43" s="1" t="s">
        <v>48</v>
      </c>
    </row>
    <row r="44" spans="1:1">
      <c r="A44" s="1" t="s">
        <v>49</v>
      </c>
    </row>
    <row r="45" spans="1:1">
      <c r="A45" s="1" t="s">
        <v>50</v>
      </c>
    </row>
    <row r="46" spans="1:1">
      <c r="A46" s="1" t="s">
        <v>51</v>
      </c>
    </row>
  </sheetData>
  <pageMargins left="0.7" right="0.7" top="0.75" bottom="0.75" header="0.3" footer="0.3"/>
  <customProperties>
    <customPr name="SSC_SHEET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Απόσπαση εντός ΠΥΣΔΕ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SOUBEKA</cp:lastModifiedBy>
  <cp:lastPrinted>2026-07-30T05:01:32Z</cp:lastPrinted>
  <dcterms:created xsi:type="dcterms:W3CDTF">2025-07-28T09:38:32Z</dcterms:created>
  <dcterms:modified xsi:type="dcterms:W3CDTF">2026-08-13T09:22:43Z</dcterms:modified>
</cp:coreProperties>
</file>