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9440" windowHeight="12255"/>
  </bookViews>
  <sheets>
    <sheet name="Λειτουργικά υπεράριθμοι" sheetId="1" r:id="rId1"/>
    <sheet name="lista" sheetId="2" r:id="rId2"/>
  </sheets>
  <definedNames>
    <definedName name="_xlnm._FilterDatabase" localSheetId="0" hidden="1">'Λειτουργικά υπεράριθμοι'!$A$2:$N$47</definedName>
  </definedNames>
  <calcPr calcId="124519"/>
</workbook>
</file>

<file path=xl/calcChain.xml><?xml version="1.0" encoding="utf-8"?>
<calcChain xmlns="http://schemas.openxmlformats.org/spreadsheetml/2006/main">
  <c r="L22" i="1"/>
  <c r="L20"/>
  <c r="L7"/>
  <c r="L32"/>
  <c r="L14"/>
  <c r="L4" l="1"/>
  <c r="L5"/>
  <c r="L6"/>
  <c r="L8"/>
  <c r="L9"/>
  <c r="L10"/>
  <c r="L11"/>
  <c r="L13"/>
  <c r="L16"/>
  <c r="L17"/>
  <c r="L18"/>
  <c r="L19"/>
  <c r="L21"/>
  <c r="L23"/>
  <c r="L25"/>
  <c r="L26"/>
  <c r="L27"/>
  <c r="L28"/>
  <c r="L34"/>
  <c r="L35"/>
  <c r="L36"/>
  <c r="L37"/>
  <c r="L38"/>
  <c r="L40"/>
  <c r="L41"/>
  <c r="L42"/>
  <c r="L43"/>
  <c r="L44"/>
  <c r="L45"/>
  <c r="L46"/>
  <c r="L47"/>
</calcChain>
</file>

<file path=xl/sharedStrings.xml><?xml version="1.0" encoding="utf-8"?>
<sst xmlns="http://schemas.openxmlformats.org/spreadsheetml/2006/main" count="282" uniqueCount="203">
  <si>
    <t>ΟΝΟΜΑ</t>
  </si>
  <si>
    <t>ΕΠΩΝΥΜΟ</t>
  </si>
  <si>
    <t>ΚΛΑΔΟΣ</t>
  </si>
  <si>
    <t>ΑΜ</t>
  </si>
  <si>
    <t>ΜΟΝΑΔΑ ΟΡΓΑΝΙΚΗΣ</t>
  </si>
  <si>
    <t>ΑΛΕΞΑΝΔΡΕΙΟ - 2ο ΗΜΕΡΗΣΙΟ ΓΥΜΝΑΣΙΟ ΒΕΡΟΙΑΣ</t>
  </si>
  <si>
    <t>1ο Ε.Κ. ΒΕΡΟΙΑΣ</t>
  </si>
  <si>
    <t>1ο ΗΜΕΡΗΣΙΟ ΓΕΝΙΚΟ ΛΥΚΕΙΟ ΑΛΕΞΑΝΔΡΕΙΑΣ ΗΜΑΘΙΑΣ</t>
  </si>
  <si>
    <t>1ο ΗΜΕΡΗΣΙΟ ΓΕΝΙΚΟ ΛΥΚΕΙΟ ΒΕΡΟΙΑΣ</t>
  </si>
  <si>
    <t>1ο ΗΜΕΡΗΣΙΟ ΓΕΝΙΚΟ ΛΥΚΕΙΟ ΝΑΟΥΣΑΣ</t>
  </si>
  <si>
    <t>1ο ΗΜΕΡΗΣΙΟ ΓΥΜΝΑΣΙΟ ΑΛΕΞΑΝΔΡΕΙΑ ΗΜΑΘΙΑΣ</t>
  </si>
  <si>
    <t>1ο ΗΜΕΡΗΣΙΟ ΓΥΜΝΑΣΙΟ ΒΕΡΟΙΑΣ - ΦΙΛΙΠΠΕΙΟ</t>
  </si>
  <si>
    <t>1ο ΗΜΕΡΗΣΙΟ ΓΥΜΝΑΣΙΟ ΝΑΟΥΣΑΣ - ΛΑΠΠΕΙΟΝ</t>
  </si>
  <si>
    <t>1ο ΗΜΕΡΗΣΙΟ ΕΠΑΛ ΑΛΕΞΑΝΔΡΕΙΑΣ</t>
  </si>
  <si>
    <t>1ο ΗΜΕΡΗΣΙΟ ΕΠΑΛ ΒΕΡΟΙΑΣ</t>
  </si>
  <si>
    <t>1ο ΗΜΕΡΗΣΙΟ ΕΠΑΛ ΝΑΟΥΣΑΣ</t>
  </si>
  <si>
    <t>2ο ΗΜΕΡΗΣΙΟ ΓΕΝΙΚΟ ΛΥΚΕΙΟ ΑΛΕΞΑΝΔΡΕΙΑΣ ΗΜΑΘΙΑΣ</t>
  </si>
  <si>
    <t>2ο ΗΜΕΡΗΣΙΟ ΓΕΝΙΚΟ ΛΥΚΕΙΟ ΒΕΡΟΙΑΣ</t>
  </si>
  <si>
    <t>2ο ΗΜΕΡΗΣΙΟ ΓΕΝΙΚΟ ΛΥΚΕΙΟ ΝΑΟΥΣΑΣ</t>
  </si>
  <si>
    <t>2ο ΗΜΕΡΗΣΙΟ ΓΥΜΝΑΣΙΟ ΑΛΕΞΑΝΔΡΕΙΑΣ ΗΜΑΘΙΑΣ</t>
  </si>
  <si>
    <t>2ο ΗΜΕΡΗΣΙΟ ΓΥΜΝΑΣΙΟ ΝΑΟΥΣΑΣ</t>
  </si>
  <si>
    <t>3ο ΕΣΠΕΡΙΝΟ ΕΠΑΛ ΒΕΡΟΙΑΣ</t>
  </si>
  <si>
    <t>3ο ΗΜΕΡΗΣΙΟ ΓΕΝΙΚΟ ΛΥΚΕΙΟ ΒΕΡΟΙΑΣ</t>
  </si>
  <si>
    <t>3ο ΗΜΕΡΗΣΙΟ ΓΥΜΝΑΣΙΟ ΒΕΡΟΙΑΣ</t>
  </si>
  <si>
    <t>3ο ΗΜΕΡΗΣΙΟ ΓΥΜΝΑΣΙΟ ΝΑΟΥΣΑΣ - "Φιλώτας Κόκκινος"</t>
  </si>
  <si>
    <t>4ο ΗΜΕΡΗΣΙΟ ΓΕΝΙΚΟ ΛΥΚΕΙΟ ΒΕΡΟΙΑΣ</t>
  </si>
  <si>
    <t>4ο ΗΜΕΡΗΣΙΟ ΓΥΜΝΑΣΙΟ ΒΕΡΟΙΑΣ</t>
  </si>
  <si>
    <t>5ο ΗΜΕΡΗΣΙΟ ΓΕΝΙΚΟ ΛΥΚΕΙΟ ΒΕΡΟΙΑΣ</t>
  </si>
  <si>
    <t>5ο ΗΜΕΡΗΣΙΟ ΓΥΜΝΑΣΙΟ ΒΕΡΟΙΑΣ</t>
  </si>
  <si>
    <t>6ο ΗΜΕΡΗΣΙΟ ΓΥΜΝΑΣΙΟ ΒΕΡΟΙΑΣ</t>
  </si>
  <si>
    <t>ΓΥΜΝΑΣΙΟ ΒΕΡΓΙΝΑΣ "ΜΑΝΟΛΗΣ ΑΝΔΡΟΝΙΚΟΣ"</t>
  </si>
  <si>
    <t>ΓΥΜΝΑΣΙΟ ΚΟΠΑΝΟΥ " ΑΘΑΝΑΣΙΟΣ ΠΑΠΑΔΟΠΟΥΛΟΣ"</t>
  </si>
  <si>
    <t>ΓΥΜΝΑΣΙΟ ΜΕ ΛΥΚΕΙΑΚΕΣ ΤΑΞΕΙΣ ΡΙΖΩΜΑΤΩΝ ΗΜΑΘΙΑΣ</t>
  </si>
  <si>
    <t>Ε.Ε.Ε.Ε.Κ. ΒΕΡΟΙΑΣ</t>
  </si>
  <si>
    <t>ΕΕΕΕΚ ΑΛΕΞΑΝΔΡΕΙΑ Ν.ΗΜΑΘΙΑΣ - ΕΡΓΑΣΤΗΡΙΟ ΕΙΔΙΚΗΣ ΕΠΑΓΓΕΛΜΑΤΙΚΗΣ ΕΚΠΑΙΔΕΥΣΗΣ ΚΑΙ ΚΑΤΑΡΤΙΣΗΣ</t>
  </si>
  <si>
    <t>ΕΕΕΕΚ ΝΑΟΥΣΑ - ΕΕΕΕΚ ΝΑΟΥΣΑΣ</t>
  </si>
  <si>
    <t>ΕΝΙΑΙΟ ΕΙΔΙΚΟ ΕΠΑΓΓΕΛΜΑΤΙΚΟ ΓΥΜΝΑΣΙΟ - ΛΥΚΕΙΟ ΒΕΡΟΙΑΣ</t>
  </si>
  <si>
    <t>ΕΣΠΕΡΙΝΟ ΓΕΝΙΚΟ ΛΥΚΕΙΟ ΒΕΡΟΙΑΣ</t>
  </si>
  <si>
    <t>ΕΣΠΕΡΙΝΟ ΓΥΜΝΑΣΙΟ ΒΕΡΟΙΑΣ</t>
  </si>
  <si>
    <t>ΗΜΕΡΗΣΙΟ ΓΕΝΙΚΟ ΛΥΚΕΙΟ ΜΑΚΡΟΧΩΡΙΟΥ ΗΜΑΘΙΑΣ</t>
  </si>
  <si>
    <t>ΗΜΕΡΗΣΙΟ ΓΕΝΙΚΟ ΛΥΚΕΙΟ ΜΕΛΙΚΗΣ ΗΜΑΘΙΑΣ</t>
  </si>
  <si>
    <t>ΗΜΕΡΗΣΙΟ ΓΕΝΙΚΟ ΛΥΚΕΙΟ ΠΛΑΤΕΟΣ-ΚΟΡΥΦΗΣ ΗΜΑΘΙΑΣ</t>
  </si>
  <si>
    <t>ΗΜΕΡΗΣΙΟ ΓΥΜΝΑΣΙΟ ΕΙΡΗΝΟΥΠΟΛΗΣ - ΛΥΚΕΙΑΚΕΣ ΤΑΞΕΙΣ</t>
  </si>
  <si>
    <t>ΗΜΕΡΗΣΙΟ ΓΥΜΝΑΣΙΟ ΕΠΙΣΚΟΠΗΣ</t>
  </si>
  <si>
    <t>ΗΜΕΡΗΣΙΟ ΓΥΜΝΑΣΙΟ ΚΑΒΑΣΙΛΩΝ ΗΜΑΘΙΑΣ</t>
  </si>
  <si>
    <t>ΗΜΕΡΗΣΙΟ ΓΥΜΝΑΣΙΟ ΜΑΚΡΟΧΩΡΙΟΥ - ΣΧΟΛΕΙΟ ΤΗΣ ΕΛΕΥΘΕΡΙΑΣ</t>
  </si>
  <si>
    <t>ΗΜΕΡΗΣΙΟ ΓΥΜΝΑΣΙΟ ΜΕΛΙΚΗΣ ΗΜΑΘΙΑΣ</t>
  </si>
  <si>
    <t>ΗΜΕΡΗΣΙΟ ΓΥΜΝΑΣΙΟ ΠΛΑΤΕΟΣ ΜΕ ΕΔΡΑ ΤΟ ΠΛΑΤΥ</t>
  </si>
  <si>
    <t>ΗΜΕΡΗΣΙΟ ΓΥΜΝΑΣΙΟ ΤΡΙΚΑΛΩΝ ΗΜΑΘΙΑΣ</t>
  </si>
  <si>
    <t>ΚΑΛΛΙΤΕΧΝΙΚΟ ΓΥΜΝΑΣΙΟ ΝΑΟΥΣΑΣ</t>
  </si>
  <si>
    <t>ΜΟΥΣΙΚΟ ΣΧΟΛΕΙΟ ΒΕΡΟΙΑΣ</t>
  </si>
  <si>
    <t>ΜΟΡΙΑ ΣΥΝΟΛΙΚΗΣ ΥΠΗΡΕΣΙΑΣ</t>
  </si>
  <si>
    <t>ΜΟΡΙΑ ΓΑΜΟΥ</t>
  </si>
  <si>
    <t>ΜΟΡΙΑ ΤΕΚΝΩΝ</t>
  </si>
  <si>
    <t xml:space="preserve">ΣΥΝΟΛΟ ΜΟΡΙΩΝ </t>
  </si>
  <si>
    <t>ΜΟΡΙΑ ΔΥΣΜΕΝΩΝ ΣΥΝΘΗΚΩΝ</t>
  </si>
  <si>
    <t>ΔΗΜΗΤΡΙΟΣ</t>
  </si>
  <si>
    <t xml:space="preserve">ΚΟΤΟΠΟΥΛΟΣ </t>
  </si>
  <si>
    <t>2ο ΓΥΜΝΑΣΙΟ ΝΑΟΥΣΑΣ</t>
  </si>
  <si>
    <t>ΣΙΔΗΡΟΠΟΥΛΟΥ</t>
  </si>
  <si>
    <t>3ο ΓΥΜΝΑΣΙΟ ΒΕΡΟΙΑΣ</t>
  </si>
  <si>
    <t>ΛΑΣΚΗ</t>
  </si>
  <si>
    <t>ΕΙΡΗΝΗ</t>
  </si>
  <si>
    <t>ΓΥΜΝΑΣΙΟ ΠΛΑΤΕΟΣ</t>
  </si>
  <si>
    <t>ΚΑΡΑΦΩΛΑ</t>
  </si>
  <si>
    <t>ΕΥΠΡΑΞΙΑ</t>
  </si>
  <si>
    <t>1ο ΓΕΛ ΒΕΡΟΙΑΣ</t>
  </si>
  <si>
    <t xml:space="preserve">ΑΝΝΑ </t>
  </si>
  <si>
    <t>ΜΑΡΙΑ</t>
  </si>
  <si>
    <t xml:space="preserve">ΓΕΛ ΜΕΛΙΚΗΣ </t>
  </si>
  <si>
    <t xml:space="preserve">ΜΑΡΙΑ </t>
  </si>
  <si>
    <t>ΠΕΤΚΟΥ</t>
  </si>
  <si>
    <t xml:space="preserve">ΓΥΜΝΑΣΙΟ ΕΠΙΣΚΟΠΗΣ ΝΑΟΥΣΗΣ </t>
  </si>
  <si>
    <t>ΑΜΑΛΙΑ</t>
  </si>
  <si>
    <t>ΡΑΠΤΟΠΟΥΛΟΥ</t>
  </si>
  <si>
    <t>ΕΛΕΥΘΕΡΙΟΣ</t>
  </si>
  <si>
    <t>ΠΑΣΧΑΛΙΔΗΣ</t>
  </si>
  <si>
    <t>ΓΕΛ ΜΑΚΡΟΧΩΡΙΟΥ</t>
  </si>
  <si>
    <t xml:space="preserve">ΒΑΚΟΥΦΤΣΗ </t>
  </si>
  <si>
    <t xml:space="preserve">4ο ΓΥΜΝΑΣΙΟ ΒΕΡΟΙΑΣ </t>
  </si>
  <si>
    <t xml:space="preserve">ΒΑΣΙΛΕΙΟΣ </t>
  </si>
  <si>
    <t xml:space="preserve">ΤΕΡΖΑΚΗΣ </t>
  </si>
  <si>
    <t>3ο ΓΕΛ ΒΕΡΟΙΑΣ</t>
  </si>
  <si>
    <t xml:space="preserve">ΘΩΜΑΣ ΑΡΙΣΤΟΤΕΛΗΣ </t>
  </si>
  <si>
    <t xml:space="preserve">ΚΑΡΑΓΙΑΝΝΗΣ </t>
  </si>
  <si>
    <t>ΠΕ 02</t>
  </si>
  <si>
    <t xml:space="preserve">ΓΕΛ ΜΑΚΡΟΧΩΡΙΟΥ </t>
  </si>
  <si>
    <t>ΔΗΜΟΣ</t>
  </si>
  <si>
    <t>ΓΚΑΝΙΔΗΣ</t>
  </si>
  <si>
    <t>Χ</t>
  </si>
  <si>
    <t>ΒΕΡΟΙΑ</t>
  </si>
  <si>
    <t>ΑΛΕΞΑΝΔΡΕΙΑ</t>
  </si>
  <si>
    <t xml:space="preserve">ΓΕΩΡΓΙΑ </t>
  </si>
  <si>
    <t>ΓΙΑΚΙΣΙΚΛΗ</t>
  </si>
  <si>
    <t>2ο ΓΕΛ ΒΕΡΟΙΑΣ</t>
  </si>
  <si>
    <t xml:space="preserve">ΚΩΝΣΤΑΝΤΙΑ </t>
  </si>
  <si>
    <t xml:space="preserve">ΝΟΥΣΗ </t>
  </si>
  <si>
    <t>2ο ΓΕΛ ΝΑΟΥΣΑΣ</t>
  </si>
  <si>
    <t xml:space="preserve">ΧΡΗΣΤΟΣ </t>
  </si>
  <si>
    <t xml:space="preserve">ΓΕΩΡΓΟΥΛΑΣ </t>
  </si>
  <si>
    <t>ΑΝΑΣΤΑΣΙΑ</t>
  </si>
  <si>
    <t>ΑΠΟΣΤΟΛΙΔΟΥ</t>
  </si>
  <si>
    <t>1ο ΓΥΜΝΑΣΙΟ ΒΕΡΟΙΑΣ</t>
  </si>
  <si>
    <t>ΘΩΜΑΗ</t>
  </si>
  <si>
    <t>ΤΡΥΦΩΝ</t>
  </si>
  <si>
    <t>ΚΥΡΙΑΚΙΔΟΥ</t>
  </si>
  <si>
    <t>ΓΥΜΝΑΣΙΟ ΚΟΠΑΝΟΥ</t>
  </si>
  <si>
    <t>ΓΕΩΡΓΙΟΣ</t>
  </si>
  <si>
    <t>ΚΟΝΤΑΞΑΚΗΣ</t>
  </si>
  <si>
    <t>ΓΥΜΝΑΣΙΟ ΕΙΡΗΝΟΥΠΟΛΗΣ</t>
  </si>
  <si>
    <t>ΑΙΚΑΤΕΡΙΝΗ</t>
  </si>
  <si>
    <t>ΦΤΑΚΑ</t>
  </si>
  <si>
    <t>ΠΕΛΑΛΙΔΗΣ</t>
  </si>
  <si>
    <t>ΜΑΣΤΟΡΑ</t>
  </si>
  <si>
    <t xml:space="preserve">ΔΕΣΠΟΙΝΑ </t>
  </si>
  <si>
    <t>ΣΑΡΡΑ</t>
  </si>
  <si>
    <t>x</t>
  </si>
  <si>
    <t>ΝΑΟΥΣΑ</t>
  </si>
  <si>
    <t>ΠΕ 78 ΚΑΙ ΠΕ06</t>
  </si>
  <si>
    <t xml:space="preserve">ΠΕ 05 </t>
  </si>
  <si>
    <t xml:space="preserve">ΠΕ 86  </t>
  </si>
  <si>
    <t xml:space="preserve">ΠΕ 02 </t>
  </si>
  <si>
    <t>ΠΕ 03</t>
  </si>
  <si>
    <t xml:space="preserve">ΠΕ 04.02 </t>
  </si>
  <si>
    <t xml:space="preserve">ΠΕ 04.04 </t>
  </si>
  <si>
    <t xml:space="preserve">ΠΕ 04.05 </t>
  </si>
  <si>
    <t xml:space="preserve">ΠΕ 06 </t>
  </si>
  <si>
    <t xml:space="preserve">ΠΕ 07 </t>
  </si>
  <si>
    <t>ΠΕ 07</t>
  </si>
  <si>
    <t>ΠΕ 11</t>
  </si>
  <si>
    <t xml:space="preserve">ΠΕ 11 </t>
  </si>
  <si>
    <t xml:space="preserve">ΠΕ 79.01 </t>
  </si>
  <si>
    <t xml:space="preserve">ΠΕ 80 </t>
  </si>
  <si>
    <t xml:space="preserve">ΠΕ 88.02 </t>
  </si>
  <si>
    <t>ΠΕ03 ΜΑΘΗΜΑΤΙΚΟΙ</t>
  </si>
  <si>
    <t>ΠΕ05 ΓΑΛΛΙΚΗΣ</t>
  </si>
  <si>
    <t>ΠΕ06 ΑΓΓΛΙΚΗΣ</t>
  </si>
  <si>
    <t>ΠΕ07 ΓΕΡΜΑΝΙΚΗΣ</t>
  </si>
  <si>
    <t>ΠΕ11 ΦΥΣΙΚΗΣ ΑΓΩΓΗΣ</t>
  </si>
  <si>
    <t>ΠΕ78 ΚΟΙΝ. ΕΠΙΣΤΗΜΩΝ</t>
  </si>
  <si>
    <t xml:space="preserve">ΠΕ80 ΟΙΚΟΝΟΜΙΑΣ </t>
  </si>
  <si>
    <t>ΠΕ86 ΠΛΗΡΟΦΟΡΙΚΗΣ</t>
  </si>
  <si>
    <t>ΠΕ88.02 ΦΥΤΙΚΗΣ ΠΑΡΑΓΩΓΗΣ</t>
  </si>
  <si>
    <t>ΧΡΥΣΟΥΛΑ</t>
  </si>
  <si>
    <t>ΝΤΙΣΛΙΔΟΥ</t>
  </si>
  <si>
    <t>ΠΕ04.04</t>
  </si>
  <si>
    <t>ΑΘΑΝΑΣΙΑ</t>
  </si>
  <si>
    <t>ΚΟΥΤΣΟΓΕΩΡΓΟΠΟΥΛΟΥ</t>
  </si>
  <si>
    <t>ΠΕ07</t>
  </si>
  <si>
    <t>ΕΛΕΝΗ</t>
  </si>
  <si>
    <t>ΤΖΙΡΙΒΗΛΑ</t>
  </si>
  <si>
    <t xml:space="preserve">ΧΡΙΣΤΙΝΑ </t>
  </si>
  <si>
    <t>ΘΥΜΙΟΠΟΥΛΟΥ</t>
  </si>
  <si>
    <t>5ο ΓΕΛ ΒΕΡΟΙΑΣ</t>
  </si>
  <si>
    <t>ΚΑΡΑΒΑΔΕ</t>
  </si>
  <si>
    <t>ΑΘΗΝΑ</t>
  </si>
  <si>
    <t>ΤΣΑΡΤΣΑΡΗ</t>
  </si>
  <si>
    <t xml:space="preserve">ΠΕ06 </t>
  </si>
  <si>
    <t>1ο ΓΥΜΝΑΣΙΟ  ΒΕΡΟΙΑΣ</t>
  </si>
  <si>
    <t xml:space="preserve">ΒΕΡΟΝΙΚΗ </t>
  </si>
  <si>
    <t>ΚΑΡΑΓΙΑΝΝΙΔΟΥ</t>
  </si>
  <si>
    <t>ΠΕ08 ΚΑΛΛΙΤΕΧΝΙΚΩΝ</t>
  </si>
  <si>
    <t>ΔΗΜΗΤΡΑ</t>
  </si>
  <si>
    <t>ΚΟΥΛΑ</t>
  </si>
  <si>
    <t>ΠΕ08</t>
  </si>
  <si>
    <t>ΠΕ04.02 ΧΗΜΙΚΟΙ</t>
  </si>
  <si>
    <t>ΠΕ04.04 ΒΙΟΛΟΓΟΙ</t>
  </si>
  <si>
    <t>ΠΕ04.05 ΓΕΩΛΟΓΟΙ</t>
  </si>
  <si>
    <t>ΑΛΛΑΓΗ ΤΟΠΟΘΕΤΗΣΗΣ-ΣΧΟΛΕΙΟ ΔΙΑΘΕΣΗΣ ΓΙΑ ΣΥΜΠΛΗΡΩΣΗ ΩΡΑΡΙΟΥ</t>
  </si>
  <si>
    <t xml:space="preserve">Συμπλήρωση ωραρίου στο 3ο ΓΥΜΝΑΣΙΟ ΒΕΡΟΙΑΣ   για 14 ώρες </t>
  </si>
  <si>
    <t>Α.Τ.ΜΟΥΣΙΚΟ ΣΧΟΛΕΙΟ ΒΕΡΟΙΑΣ  Εξολοκλήρου για 23 ώρες</t>
  </si>
  <si>
    <t>Συμπλήρωση ωραρίου στο 1ο ΗΜΕΡΗΣΙΟ ΓΕΝΙΚΟ ΛΥΚΕΙΟ ΝΑΟΥΣΑΣ για 06 ώρες και στο ΚΑΛΛΙΤΕΧΝΙΚΟ ΣΧΟΛΕΙΟ ΝΑΟΥΣΑΣ  για 6 ώρες</t>
  </si>
  <si>
    <t>Συμπλήρωση ωραρίου στο  1ο ΗΜΕΡΗΣΙΟ ΕΠΑΛ ΒΕΡΟΙΑΣ για 14 ώρες και στο 3ο ΓΕ.Λ.ΒΕΡΟΙΑΣ  για 3 ώρες</t>
  </si>
  <si>
    <t>Α.Τ.ΗΜΕΡΗΣΙΟ ΓΥΜΝΑΣΙΟ ΕΙΡΗΝΟΥΠΟΛΗΣ - ΛΥΚΕΙΑΚΕΣ ΤΑΞΕΙΣ  Εξολοκλήρου για 20 ώρες</t>
  </si>
  <si>
    <t>ΠΕ05</t>
  </si>
  <si>
    <t>Συμπλήρωση ωραρίου  στο 5ο ΗΜΕΡΗΣΙΟ ΓΥΜΝΑΣΙΟ ΒΕΡΟΙΑΣ  για 7 ώρες  και στο ΜΟΥΣΙΚΟ ΣΧΟΛΕΙΟ   για 4 ώρες</t>
  </si>
  <si>
    <t>ΠΑΡΑΜΕΝΕΙ</t>
  </si>
  <si>
    <t>Συμπλήρωση ωραρίου  στο 1ο ΗΜΕΡΗΣΙΟ ΓΥΜΝΑΣΙΟ ΑΛΕΞΑΝΔΡΕΙΑΣ  για 8 ώρες  και στο 2ο ΗΜΕΡΗΣΙΟ ΓΕΛ ΑΛΕΞΑΝΔΡΕΙΑΣ    για 3 ώρες</t>
  </si>
  <si>
    <t>Συμπλήρωση ωραρίου  στο 1ο ΗΜΕΡΗΣΙΟ ΓΕΛ ΝΑΟΥΣΑΣ  για 6 ώρες  και στο 1ο ΓΥΜΝΑΣΙΟ ΝΑΟΥΣΑΣ  για 6 ώρες</t>
  </si>
  <si>
    <t>Συμπλήρωση ωραρίου  στο 4ο ΓΥΜΝΑΣΙΟ ΒΕΡΟΙΑΣ  για 4 ώρες , στο  2ο ΓΥΜΝΑΣΙΟ ΒΕΡΟΙΑΣ για 4 ώρες , στο 3ο ΓΥΜΝΑΣΙΟ ΒΕΡΟΙΑΣ   για 2 ώρες και στο  2ο ΓΕΛ ΒΕΡΟΙΑΣ για 4 ώρες</t>
  </si>
  <si>
    <t>Α.Τ. 1ο ΗΜΕΡΗΣΙΟ ΓΥΜΝΑΣΙΟ ΑΛΕΞΑΝΔΡΕΙΑΣ  για 16 ώρες  και στο 2ο ΗΜΕΡΗΣΙΟ ΓΕΛ ΑΛΕΞΑΝΔΡΕΙΑΣ    για 4 ώρες</t>
  </si>
  <si>
    <t>Συμπλήρωση ωραρίου στο 1ο ΓΥΜΝΑΣΙΟ ΝΑΟΥΣΑΣ  για 6 ώρες και στο ΓΥΜΝΑΣΙΟ ΕΠΙΣΚΟΠΗΣ  για 4 ώρες</t>
  </si>
  <si>
    <t>Συμπλήρωση ωραρίου  στο 1ο ΓΕΛ ΑΛΕΞΑΝΔΡΕΙΑΣ  για 8 ώρες  και στο 2ο ΗΜΕΡΗΣΙΟ ΓΕΛ ΑΛΕΞΑΝΔΡΕΙΑΣ    για 4 ώρες</t>
  </si>
  <si>
    <t>Συμπλήρωση ωραρίου  στο 2ο ΓΕΛ ΒΕΡΟΙΑΣ  για 7 ώρες , στο 3ο ΓΕΛ ΒΕΡΟΙΑΣ   για 1 ώρα και στο  4ο ΓΕΛ ΒΕΡΟΙΑΣ για 3 ώρες</t>
  </si>
  <si>
    <t>Συμπλήρωση ωραρίου στο 1ο ΓΕΛ ΝΑΟΥΣΑΣ  για 6 ώρες και στο 4ο ΓΕ.Λ.ΒΕΡΟΙΑΣ  για 4 ώρες</t>
  </si>
  <si>
    <t xml:space="preserve">Συμπλήρωση ωραρίου  στο 4ο ΓΥΜΝΑΣΙΟ ΒΕΡΟΙΑΣ  για 8 ώρες , στο  2ο ΓΥΜΝΑΣΙΟ ΒΕΡΟΙΑΣ για 4 ώρες </t>
  </si>
  <si>
    <t>Συμπλήρωση ωραρίου  στο 1ο ΓΕΛ ΒΕΡΟΙΑΣ  για 6 ώρες , 2ο ΓΕΛ ΒΕΡΟΙΑΣ  για 5 ώρες  και στο 3ο ΓΕΛ ΒΕΡΟΙΑΣ  για 3 ώρες</t>
  </si>
  <si>
    <t xml:space="preserve">ΠΕ 78 </t>
  </si>
  <si>
    <t>ΕΣΠΕΡΙΝΟ ΓΕΛ ΒΕΡΟΙΑΣ</t>
  </si>
  <si>
    <t>Συμπλήρωση ωραρίου  στο 4ο ΓΕΛ ΒΕΡΟΙΑΣ  για 7 ώρες</t>
  </si>
  <si>
    <t>Συμπλήρωση ωραρίου  ΜΟΥΣΙΚΟ ΣΧΟΛΕΙΟ ΒΕΡΟΙΑΣ  για 8 ώρες και στο ΓΥΜΝΑΣΙΟ ΒΕΡΓΙΝΑΣ για 2 ώρες</t>
  </si>
  <si>
    <t xml:space="preserve">Α.Τ. 1ο ΗΜΕΡΗΣΙΟ ΓΥΜΝΑΣΙΟ ΝΑΟΥΣΑΣ Εξολοκλήρου για 18 ώρες  </t>
  </si>
  <si>
    <t>ΣΥΝΥΠΗΡΕΤΗΣΗ</t>
  </si>
  <si>
    <t xml:space="preserve"> ΕΝΤΟΠΙΟΤΗΤΑ</t>
  </si>
  <si>
    <t>ΠΕ02 ΦΙΛΟΛΟΓΟΙ</t>
  </si>
  <si>
    <t xml:space="preserve">ΠΕ79. 01 ΜΟΥΣΙΚΗΣ </t>
  </si>
  <si>
    <t>Α.Τ. 2ο ΓΥΜΝΑΣΙΟ ΝΑΟΥΣΑΣ   για 08 ώρες   στο 1ο ΓΥΜΝΑΣΙΟ ΝΑΟΥΣΑΣ  για 06 ώρες και στο ΓΥΜΝΑΣΙΟ ΕΠΙΣΚΟΠΗΣ  για 4 ώρες</t>
  </si>
  <si>
    <t>Συμπλήρωση ωραρίου  στο 4ο ΓΕ.Λ.ΒΕΡΟΙΑΣ  για 8 ώρες , στο 3ο ΓΕ.Λ.ΒΕΡΟΙΑΣ  για 6 ώρες και στο 2ο ΓΥΜΝΑΣΙΟ ΒΕΡΟΙΑΣ   για 3 ώρες</t>
  </si>
  <si>
    <t xml:space="preserve">Α.Τ. 2ο  ΓΥΜΝΑΣΙΟ ΒΕΡΟΙΑΣ Εξολοκλήρου </t>
  </si>
  <si>
    <t xml:space="preserve">Συμπλήρωση ωραρίου  στο ΓΥΜΝΑΣΙΟ ΜΑΚΡΟΧΩΡΙΟΥ  για 5 ώρες  </t>
  </si>
  <si>
    <t xml:space="preserve">Δ.Δ.Ε. ΗΜΑΘΙΑΣ - ΤΟΠΟΘΕΤΗΣΕΙΣ / ΔΙΑΘΕΣΕΙΣ ΛΕΙΤΟΥΡΓΙΚΑ ΥΠΕΡΑΡΙΘΜΩΝ ΕΚΠΑΙΔΕΥΤΙΚΩΝ -                    ΠΡΑΞΗ 23/10.08.2026 του ΠΥΣΔΕ ΗΜΑΘΙΑΣ </t>
  </si>
  <si>
    <t>ΠΕ 04.05</t>
  </si>
  <si>
    <t xml:space="preserve">Συμπλήρωση ωραρίου ΕΣΠΕΡΙΝΟ ΓΕΛ ΒΕΡΟΙΑΣ  για 8 ώρες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</si>
</sst>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rgb="FF9C0006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3" borderId="10" xfId="7" applyFont="1" applyBorder="1" applyAlignment="1">
      <alignment horizontal="center" vertical="center" wrapText="1"/>
    </xf>
    <xf numFmtId="0" fontId="18" fillId="3" borderId="10" xfId="7" applyFont="1" applyBorder="1" applyAlignment="1">
      <alignment horizontal="center" vertical="center"/>
    </xf>
    <xf numFmtId="0" fontId="18" fillId="33" borderId="10" xfId="7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33" borderId="0" xfId="7" applyFont="1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18" fillId="33" borderId="10" xfId="7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4" borderId="10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0" fontId="0" fillId="34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33" borderId="13" xfId="0" applyFill="1" applyBorder="1" applyAlignment="1">
      <alignment horizontal="center" vertical="center"/>
    </xf>
    <xf numFmtId="0" fontId="0" fillId="33" borderId="0" xfId="0" applyFill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33" borderId="10" xfId="7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76"/>
  <sheetViews>
    <sheetView tabSelected="1" topLeftCell="A40" zoomScale="140" zoomScaleNormal="140" workbookViewId="0">
      <selection activeCell="G45" sqref="G45"/>
    </sheetView>
  </sheetViews>
  <sheetFormatPr defaultRowHeight="15"/>
  <cols>
    <col min="1" max="1" width="9.28515625" style="4" customWidth="1"/>
    <col min="2" max="2" width="16.28515625" style="7" customWidth="1"/>
    <col min="3" max="3" width="23.28515625" style="7" customWidth="1"/>
    <col min="4" max="4" width="22.140625" style="7" bestFit="1" customWidth="1"/>
    <col min="5" max="5" width="25.5703125" style="7" bestFit="1" customWidth="1"/>
    <col min="6" max="6" width="25.140625" style="7" customWidth="1"/>
    <col min="7" max="7" width="31.28515625" style="7" customWidth="1"/>
    <col min="8" max="9" width="13.7109375" style="28" customWidth="1"/>
    <col min="10" max="10" width="10.7109375" style="7" customWidth="1"/>
    <col min="11" max="11" width="11.140625" style="7" customWidth="1"/>
    <col min="12" max="12" width="10" style="7" customWidth="1"/>
    <col min="13" max="14" width="17.42578125" style="7" customWidth="1"/>
    <col min="15" max="40" width="9.140625" style="18"/>
    <col min="41" max="16384" width="9.140625" style="7"/>
  </cols>
  <sheetData>
    <row r="1" spans="1:40" s="15" customFormat="1" ht="62.25" customHeight="1">
      <c r="A1" s="34" t="s">
        <v>200</v>
      </c>
      <c r="B1" s="35"/>
      <c r="C1" s="35"/>
      <c r="D1" s="35"/>
      <c r="E1" s="35"/>
      <c r="F1" s="35"/>
      <c r="G1" s="35"/>
      <c r="H1" s="25"/>
      <c r="I1" s="25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s="6" customFormat="1" ht="47.25">
      <c r="A2" s="10"/>
      <c r="B2" s="2" t="s">
        <v>3</v>
      </c>
      <c r="C2" s="2" t="s">
        <v>1</v>
      </c>
      <c r="D2" s="2" t="s">
        <v>0</v>
      </c>
      <c r="E2" s="2" t="s">
        <v>2</v>
      </c>
      <c r="F2" s="2" t="s">
        <v>4</v>
      </c>
      <c r="G2" s="1" t="s">
        <v>168</v>
      </c>
      <c r="H2" s="13" t="s">
        <v>55</v>
      </c>
      <c r="I2" s="13" t="s">
        <v>51</v>
      </c>
      <c r="J2" s="13" t="s">
        <v>52</v>
      </c>
      <c r="K2" s="13" t="s">
        <v>53</v>
      </c>
      <c r="L2" s="29" t="s">
        <v>54</v>
      </c>
      <c r="M2" s="29" t="s">
        <v>192</v>
      </c>
      <c r="N2" s="29" t="s">
        <v>193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s="14" customFormat="1" ht="15.75">
      <c r="A3" s="5"/>
      <c r="B3" s="3"/>
      <c r="C3" s="3"/>
      <c r="D3" s="3"/>
      <c r="E3" s="31" t="s">
        <v>194</v>
      </c>
      <c r="F3" s="3"/>
      <c r="G3" s="3"/>
      <c r="H3" s="13"/>
      <c r="I3" s="13"/>
      <c r="J3" s="3"/>
      <c r="K3" s="11"/>
      <c r="L3" s="5"/>
      <c r="M3" s="5"/>
      <c r="N3" s="5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</row>
    <row r="4" spans="1:40" s="9" customFormat="1" ht="60">
      <c r="A4" s="4">
        <v>1</v>
      </c>
      <c r="B4" s="4">
        <v>222130</v>
      </c>
      <c r="C4" s="4" t="s">
        <v>64</v>
      </c>
      <c r="D4" s="4" t="s">
        <v>65</v>
      </c>
      <c r="E4" s="4" t="s">
        <v>121</v>
      </c>
      <c r="F4" s="4" t="s">
        <v>66</v>
      </c>
      <c r="G4" s="20" t="s">
        <v>172</v>
      </c>
      <c r="H4" s="23">
        <v>100.62</v>
      </c>
      <c r="I4" s="23">
        <v>45.2</v>
      </c>
      <c r="J4" s="4">
        <v>4</v>
      </c>
      <c r="K4" s="7">
        <v>8</v>
      </c>
      <c r="L4" s="4">
        <f t="shared" ref="L4:L47" si="0">SUM(H4:K4)</f>
        <v>157.82</v>
      </c>
      <c r="M4" s="4" t="s">
        <v>90</v>
      </c>
      <c r="N4" s="4" t="s">
        <v>90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30">
      <c r="A5" s="4">
        <v>2</v>
      </c>
      <c r="B5" s="4">
        <v>189127</v>
      </c>
      <c r="C5" s="4" t="s">
        <v>101</v>
      </c>
      <c r="D5" s="4" t="s">
        <v>100</v>
      </c>
      <c r="E5" s="4" t="s">
        <v>121</v>
      </c>
      <c r="F5" s="4" t="s">
        <v>102</v>
      </c>
      <c r="G5" s="20" t="s">
        <v>169</v>
      </c>
      <c r="H5" s="23">
        <v>51.66</v>
      </c>
      <c r="I5" s="23">
        <v>62.5</v>
      </c>
      <c r="J5" s="4">
        <v>4</v>
      </c>
      <c r="K5" s="4">
        <v>8</v>
      </c>
      <c r="L5" s="4">
        <f t="shared" si="0"/>
        <v>126.16</v>
      </c>
      <c r="M5" s="4" t="s">
        <v>90</v>
      </c>
      <c r="N5" s="4" t="s">
        <v>90</v>
      </c>
    </row>
    <row r="6" spans="1:40" ht="45">
      <c r="A6" s="4">
        <v>3</v>
      </c>
      <c r="B6" s="8">
        <v>220627</v>
      </c>
      <c r="C6" s="8" t="s">
        <v>111</v>
      </c>
      <c r="D6" s="8" t="s">
        <v>110</v>
      </c>
      <c r="E6" s="8" t="s">
        <v>121</v>
      </c>
      <c r="F6" s="8" t="s">
        <v>58</v>
      </c>
      <c r="G6" s="22" t="s">
        <v>173</v>
      </c>
      <c r="H6" s="22">
        <v>70.290000000000006</v>
      </c>
      <c r="I6" s="22">
        <v>47.5</v>
      </c>
      <c r="J6" s="8"/>
      <c r="K6" s="8"/>
      <c r="L6" s="4">
        <f t="shared" si="0"/>
        <v>117.79</v>
      </c>
      <c r="M6" s="8" t="s">
        <v>89</v>
      </c>
      <c r="N6" s="8" t="s">
        <v>89</v>
      </c>
    </row>
    <row r="7" spans="1:40" ht="30">
      <c r="A7" s="4">
        <v>4</v>
      </c>
      <c r="B7" s="4">
        <v>738244</v>
      </c>
      <c r="C7" s="4" t="s">
        <v>84</v>
      </c>
      <c r="D7" s="4" t="s">
        <v>83</v>
      </c>
      <c r="E7" s="4" t="s">
        <v>85</v>
      </c>
      <c r="F7" s="4" t="s">
        <v>86</v>
      </c>
      <c r="G7" s="20" t="s">
        <v>170</v>
      </c>
      <c r="H7" s="23">
        <v>13.99</v>
      </c>
      <c r="I7" s="23">
        <v>7.08</v>
      </c>
      <c r="J7" s="4"/>
      <c r="L7" s="4">
        <f>SUM(H7:K7)</f>
        <v>21.07</v>
      </c>
      <c r="M7" s="4"/>
      <c r="N7" s="4" t="s">
        <v>90</v>
      </c>
    </row>
    <row r="8" spans="1:40" s="15" customFormat="1">
      <c r="A8" s="12"/>
      <c r="B8" s="12"/>
      <c r="C8" s="12"/>
      <c r="D8" s="12"/>
      <c r="E8" s="32" t="s">
        <v>134</v>
      </c>
      <c r="F8" s="12"/>
      <c r="G8" s="12"/>
      <c r="H8" s="26"/>
      <c r="I8" s="26"/>
      <c r="J8" s="12"/>
      <c r="K8" s="12"/>
      <c r="L8" s="12">
        <f t="shared" si="0"/>
        <v>0</v>
      </c>
      <c r="M8" s="12"/>
      <c r="N8" s="12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</row>
    <row r="9" spans="1:40" ht="75">
      <c r="A9" s="4">
        <v>1</v>
      </c>
      <c r="B9" s="4">
        <v>206989</v>
      </c>
      <c r="C9" s="4" t="s">
        <v>57</v>
      </c>
      <c r="D9" s="4" t="s">
        <v>56</v>
      </c>
      <c r="E9" s="4" t="s">
        <v>122</v>
      </c>
      <c r="F9" s="4" t="s">
        <v>58</v>
      </c>
      <c r="G9" s="20" t="s">
        <v>171</v>
      </c>
      <c r="H9" s="23">
        <v>77.16</v>
      </c>
      <c r="I9" s="23">
        <v>65</v>
      </c>
      <c r="J9" s="4">
        <v>4</v>
      </c>
      <c r="K9" s="4"/>
      <c r="L9" s="4">
        <f t="shared" si="0"/>
        <v>146.16</v>
      </c>
      <c r="M9" s="4" t="s">
        <v>89</v>
      </c>
      <c r="N9" s="4" t="s">
        <v>89</v>
      </c>
    </row>
    <row r="10" spans="1:40" s="15" customFormat="1">
      <c r="A10" s="12"/>
      <c r="B10" s="12"/>
      <c r="C10" s="12"/>
      <c r="D10" s="12"/>
      <c r="E10" s="32" t="s">
        <v>165</v>
      </c>
      <c r="F10" s="12"/>
      <c r="G10" s="12"/>
      <c r="H10" s="26"/>
      <c r="I10" s="26"/>
      <c r="J10" s="12"/>
      <c r="K10" s="12"/>
      <c r="L10" s="12">
        <f t="shared" si="0"/>
        <v>0</v>
      </c>
      <c r="M10" s="12"/>
      <c r="N10" s="12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</row>
    <row r="11" spans="1:40" ht="75">
      <c r="A11" s="4">
        <v>1</v>
      </c>
      <c r="B11" s="4">
        <v>712337</v>
      </c>
      <c r="C11" s="4" t="s">
        <v>93</v>
      </c>
      <c r="D11" s="4" t="s">
        <v>92</v>
      </c>
      <c r="E11" s="4" t="s">
        <v>123</v>
      </c>
      <c r="F11" s="4" t="s">
        <v>94</v>
      </c>
      <c r="G11" s="20" t="s">
        <v>197</v>
      </c>
      <c r="H11" s="23">
        <v>75.790000000000006</v>
      </c>
      <c r="I11" s="23">
        <v>12.7</v>
      </c>
      <c r="J11" s="4">
        <v>4</v>
      </c>
      <c r="K11" s="4">
        <v>4</v>
      </c>
      <c r="L11" s="4">
        <f t="shared" si="0"/>
        <v>96.490000000000009</v>
      </c>
      <c r="M11" s="4" t="s">
        <v>116</v>
      </c>
      <c r="N11" s="4" t="s">
        <v>90</v>
      </c>
    </row>
    <row r="12" spans="1:40" s="15" customFormat="1">
      <c r="A12" s="12"/>
      <c r="B12" s="12"/>
      <c r="C12" s="12"/>
      <c r="D12" s="12"/>
      <c r="E12" s="12" t="s">
        <v>166</v>
      </c>
      <c r="F12" s="12"/>
      <c r="G12" s="12"/>
      <c r="H12" s="26"/>
      <c r="I12" s="26"/>
      <c r="J12" s="12"/>
      <c r="K12" s="12"/>
      <c r="L12" s="12"/>
      <c r="M12" s="12"/>
      <c r="N12" s="12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</row>
    <row r="13" spans="1:40" ht="45">
      <c r="A13" s="4">
        <v>1</v>
      </c>
      <c r="B13" s="8">
        <v>712581</v>
      </c>
      <c r="C13" s="8" t="s">
        <v>113</v>
      </c>
      <c r="D13" s="8" t="s">
        <v>62</v>
      </c>
      <c r="E13" s="8" t="s">
        <v>124</v>
      </c>
      <c r="F13" s="8" t="s">
        <v>79</v>
      </c>
      <c r="G13" s="20" t="s">
        <v>199</v>
      </c>
      <c r="H13" s="22">
        <v>4.49</v>
      </c>
      <c r="I13" s="22">
        <v>11.66</v>
      </c>
      <c r="J13" s="8">
        <v>4</v>
      </c>
      <c r="K13" s="8">
        <v>4</v>
      </c>
      <c r="L13" s="4">
        <f t="shared" si="0"/>
        <v>24.15</v>
      </c>
      <c r="M13" s="4" t="s">
        <v>90</v>
      </c>
      <c r="N13" s="4" t="s">
        <v>90</v>
      </c>
    </row>
    <row r="14" spans="1:40" s="9" customFormat="1">
      <c r="A14" s="4">
        <v>2</v>
      </c>
      <c r="B14" s="4">
        <v>730793</v>
      </c>
      <c r="C14" s="4" t="s">
        <v>144</v>
      </c>
      <c r="D14" s="4" t="s">
        <v>143</v>
      </c>
      <c r="E14" s="4" t="s">
        <v>145</v>
      </c>
      <c r="F14" s="4" t="s">
        <v>102</v>
      </c>
      <c r="G14" s="20" t="s">
        <v>176</v>
      </c>
      <c r="H14" s="23">
        <v>4.66</v>
      </c>
      <c r="I14" s="23">
        <v>7.5</v>
      </c>
      <c r="J14" s="4">
        <v>4</v>
      </c>
      <c r="K14" s="4">
        <v>8</v>
      </c>
      <c r="L14" s="4">
        <f>SUM(H14:K14)</f>
        <v>24.16</v>
      </c>
      <c r="M14" s="4" t="s">
        <v>89</v>
      </c>
      <c r="N14" s="4" t="s">
        <v>89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</row>
    <row r="15" spans="1:40" s="15" customFormat="1">
      <c r="A15" s="12"/>
      <c r="B15" s="12"/>
      <c r="C15" s="12"/>
      <c r="D15" s="12"/>
      <c r="E15" s="32" t="s">
        <v>167</v>
      </c>
      <c r="F15" s="12"/>
      <c r="G15" s="12"/>
      <c r="H15" s="26"/>
      <c r="I15" s="26"/>
      <c r="J15" s="12"/>
      <c r="K15" s="12"/>
      <c r="L15" s="12"/>
      <c r="M15" s="12"/>
      <c r="N15" s="12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</row>
    <row r="16" spans="1:40" s="9" customFormat="1" ht="60">
      <c r="A16" s="4">
        <v>1</v>
      </c>
      <c r="B16" s="4">
        <v>703306</v>
      </c>
      <c r="C16" s="4" t="s">
        <v>88</v>
      </c>
      <c r="D16" s="4" t="s">
        <v>87</v>
      </c>
      <c r="E16" s="4" t="s">
        <v>125</v>
      </c>
      <c r="F16" s="4" t="s">
        <v>60</v>
      </c>
      <c r="G16" s="20" t="s">
        <v>175</v>
      </c>
      <c r="H16" s="23">
        <v>56.65</v>
      </c>
      <c r="I16" s="23">
        <v>37.5</v>
      </c>
      <c r="J16" s="4">
        <v>4</v>
      </c>
      <c r="K16" s="4">
        <v>8</v>
      </c>
      <c r="L16" s="4">
        <f>SUM(H16:K16)</f>
        <v>106.15</v>
      </c>
      <c r="M16" s="4" t="s">
        <v>90</v>
      </c>
      <c r="N16" s="4" t="s">
        <v>90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</row>
    <row r="17" spans="1:40" ht="30">
      <c r="A17" s="4">
        <v>2</v>
      </c>
      <c r="B17" s="4">
        <v>712805</v>
      </c>
      <c r="C17" s="4" t="s">
        <v>112</v>
      </c>
      <c r="D17" s="4" t="s">
        <v>75</v>
      </c>
      <c r="E17" s="4" t="s">
        <v>125</v>
      </c>
      <c r="F17" s="4" t="s">
        <v>102</v>
      </c>
      <c r="G17" s="20" t="s">
        <v>198</v>
      </c>
      <c r="H17" s="23">
        <v>39.799999999999997</v>
      </c>
      <c r="I17" s="23">
        <v>27.91</v>
      </c>
      <c r="J17" s="4">
        <v>4</v>
      </c>
      <c r="K17" s="4"/>
      <c r="L17" s="4">
        <f t="shared" si="0"/>
        <v>71.709999999999994</v>
      </c>
      <c r="M17" s="4" t="s">
        <v>90</v>
      </c>
      <c r="N17" s="4" t="s">
        <v>90</v>
      </c>
    </row>
    <row r="18" spans="1:40">
      <c r="A18" s="4">
        <v>3</v>
      </c>
      <c r="B18" s="4">
        <v>712810</v>
      </c>
      <c r="C18" s="4" t="s">
        <v>78</v>
      </c>
      <c r="D18" s="4" t="s">
        <v>70</v>
      </c>
      <c r="E18" s="4" t="s">
        <v>201</v>
      </c>
      <c r="F18" s="4" t="s">
        <v>79</v>
      </c>
      <c r="G18" s="20" t="s">
        <v>176</v>
      </c>
      <c r="H18" s="23">
        <v>39.369999999999997</v>
      </c>
      <c r="I18" s="23">
        <v>30.62</v>
      </c>
      <c r="J18" s="4">
        <v>4</v>
      </c>
      <c r="K18" s="4">
        <v>4</v>
      </c>
      <c r="L18" s="4">
        <f t="shared" si="0"/>
        <v>77.989999999999995</v>
      </c>
      <c r="M18" s="4" t="s">
        <v>89</v>
      </c>
      <c r="N18" s="4" t="s">
        <v>89</v>
      </c>
    </row>
    <row r="19" spans="1:40" s="15" customFormat="1">
      <c r="A19" s="12"/>
      <c r="B19" s="12"/>
      <c r="C19" s="12"/>
      <c r="D19" s="12"/>
      <c r="E19" s="32" t="s">
        <v>135</v>
      </c>
      <c r="F19" s="12"/>
      <c r="G19" s="16"/>
      <c r="H19" s="26"/>
      <c r="I19" s="26"/>
      <c r="J19" s="12"/>
      <c r="K19" s="12"/>
      <c r="L19" s="12">
        <f t="shared" si="0"/>
        <v>0</v>
      </c>
      <c r="M19" s="12"/>
      <c r="N19" s="12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</row>
    <row r="20" spans="1:40" ht="75">
      <c r="A20" s="4">
        <v>1</v>
      </c>
      <c r="B20" s="4">
        <v>193824</v>
      </c>
      <c r="C20" s="4" t="s">
        <v>154</v>
      </c>
      <c r="D20" s="4" t="s">
        <v>68</v>
      </c>
      <c r="E20" s="4" t="s">
        <v>174</v>
      </c>
      <c r="F20" s="4" t="s">
        <v>69</v>
      </c>
      <c r="G20" s="20" t="s">
        <v>177</v>
      </c>
      <c r="H20" s="23">
        <v>151.41</v>
      </c>
      <c r="I20" s="23">
        <v>81.040000000000006</v>
      </c>
      <c r="J20" s="4">
        <v>4</v>
      </c>
      <c r="K20" s="4">
        <v>4</v>
      </c>
      <c r="L20" s="4">
        <f t="shared" ref="L20" si="1">SUM(H20:K20)</f>
        <v>240.45</v>
      </c>
      <c r="M20" s="4" t="s">
        <v>89</v>
      </c>
      <c r="N20" s="4" t="s">
        <v>89</v>
      </c>
    </row>
    <row r="21" spans="1:40">
      <c r="A21" s="4">
        <v>2</v>
      </c>
      <c r="B21" s="4">
        <v>182763</v>
      </c>
      <c r="C21" s="4" t="s">
        <v>61</v>
      </c>
      <c r="D21" s="4" t="s">
        <v>62</v>
      </c>
      <c r="E21" s="4" t="s">
        <v>119</v>
      </c>
      <c r="F21" s="4" t="s">
        <v>63</v>
      </c>
      <c r="G21" s="4" t="s">
        <v>176</v>
      </c>
      <c r="H21" s="23">
        <v>112.81</v>
      </c>
      <c r="I21" s="23">
        <v>69.58</v>
      </c>
      <c r="J21" s="4">
        <v>4</v>
      </c>
      <c r="K21" s="4">
        <v>4</v>
      </c>
      <c r="L21" s="4">
        <f t="shared" si="0"/>
        <v>190.39</v>
      </c>
      <c r="M21" s="4" t="s">
        <v>89</v>
      </c>
      <c r="N21" s="4" t="s">
        <v>90</v>
      </c>
    </row>
    <row r="22" spans="1:40" ht="60">
      <c r="A22" s="4">
        <v>3</v>
      </c>
      <c r="B22" s="4">
        <v>176401</v>
      </c>
      <c r="C22" s="4" t="s">
        <v>96</v>
      </c>
      <c r="D22" s="4" t="s">
        <v>95</v>
      </c>
      <c r="E22" s="4" t="s">
        <v>119</v>
      </c>
      <c r="F22" s="4" t="s">
        <v>97</v>
      </c>
      <c r="G22" s="20" t="s">
        <v>178</v>
      </c>
      <c r="H22" s="23">
        <v>82.41</v>
      </c>
      <c r="I22" s="23">
        <v>74.790000000000006</v>
      </c>
      <c r="J22" s="4"/>
      <c r="K22" s="4"/>
      <c r="L22" s="4">
        <f t="shared" ref="L22" si="2">SUM(H22:K22)</f>
        <v>157.19999999999999</v>
      </c>
      <c r="M22" s="4" t="s">
        <v>116</v>
      </c>
      <c r="N22" s="4" t="s">
        <v>117</v>
      </c>
    </row>
    <row r="23" spans="1:40" s="15" customFormat="1">
      <c r="A23" s="12"/>
      <c r="B23" s="12"/>
      <c r="C23" s="12"/>
      <c r="D23" s="12"/>
      <c r="E23" s="32" t="s">
        <v>136</v>
      </c>
      <c r="F23" s="12"/>
      <c r="G23" s="12"/>
      <c r="H23" s="26"/>
      <c r="I23" s="26"/>
      <c r="J23" s="12"/>
      <c r="K23" s="12"/>
      <c r="L23" s="12">
        <f t="shared" si="0"/>
        <v>0</v>
      </c>
      <c r="M23" s="12"/>
      <c r="N23" s="12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</row>
    <row r="24" spans="1:40" s="18" customFormat="1" ht="90">
      <c r="A24" s="17">
        <v>1</v>
      </c>
      <c r="B24" s="17">
        <v>203472</v>
      </c>
      <c r="C24" s="17" t="s">
        <v>156</v>
      </c>
      <c r="D24" s="17" t="s">
        <v>155</v>
      </c>
      <c r="E24" s="17" t="s">
        <v>157</v>
      </c>
      <c r="F24" s="17" t="s">
        <v>158</v>
      </c>
      <c r="G24" s="20" t="s">
        <v>179</v>
      </c>
      <c r="H24" s="27">
        <v>105.36</v>
      </c>
      <c r="I24" s="27">
        <v>57.7</v>
      </c>
      <c r="J24" s="17">
        <v>4</v>
      </c>
      <c r="K24" s="17"/>
      <c r="L24" s="17">
        <v>167.06</v>
      </c>
      <c r="M24" s="17" t="s">
        <v>89</v>
      </c>
      <c r="N24" s="17" t="s">
        <v>90</v>
      </c>
    </row>
    <row r="25" spans="1:40" ht="30">
      <c r="A25" s="4">
        <v>2</v>
      </c>
      <c r="B25" s="4">
        <v>194061</v>
      </c>
      <c r="C25" s="4" t="s">
        <v>71</v>
      </c>
      <c r="D25" s="4" t="s">
        <v>70</v>
      </c>
      <c r="E25" s="4" t="s">
        <v>126</v>
      </c>
      <c r="F25" s="23" t="s">
        <v>72</v>
      </c>
      <c r="G25" s="4" t="s">
        <v>176</v>
      </c>
      <c r="H25" s="23">
        <v>66.14</v>
      </c>
      <c r="I25" s="23">
        <v>65.83</v>
      </c>
      <c r="J25" s="4">
        <v>4</v>
      </c>
      <c r="K25" s="4">
        <v>14</v>
      </c>
      <c r="L25" s="4">
        <f t="shared" si="0"/>
        <v>149.97</v>
      </c>
      <c r="M25" s="4" t="s">
        <v>89</v>
      </c>
      <c r="N25" s="4" t="s">
        <v>90</v>
      </c>
    </row>
    <row r="26" spans="1:40" s="15" customFormat="1">
      <c r="A26" s="12"/>
      <c r="B26" s="12"/>
      <c r="C26" s="12"/>
      <c r="D26" s="12"/>
      <c r="E26" s="32" t="s">
        <v>137</v>
      </c>
      <c r="F26" s="12"/>
      <c r="G26" s="12"/>
      <c r="H26" s="26"/>
      <c r="I26" s="26"/>
      <c r="J26" s="12"/>
      <c r="K26" s="12"/>
      <c r="L26" s="12">
        <f t="shared" si="0"/>
        <v>0</v>
      </c>
      <c r="M26" s="12"/>
      <c r="N26" s="12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</row>
    <row r="27" spans="1:40" ht="60">
      <c r="A27" s="4">
        <v>1</v>
      </c>
      <c r="B27" s="4">
        <v>220787</v>
      </c>
      <c r="C27" s="4" t="s">
        <v>74</v>
      </c>
      <c r="D27" s="4" t="s">
        <v>73</v>
      </c>
      <c r="E27" s="4" t="s">
        <v>128</v>
      </c>
      <c r="F27" s="4" t="s">
        <v>69</v>
      </c>
      <c r="G27" s="20" t="s">
        <v>180</v>
      </c>
      <c r="H27" s="23">
        <v>90.81</v>
      </c>
      <c r="I27" s="23">
        <v>47.91</v>
      </c>
      <c r="J27" s="4">
        <v>4</v>
      </c>
      <c r="K27" s="4">
        <v>4</v>
      </c>
      <c r="L27" s="4">
        <f t="shared" si="0"/>
        <v>146.72</v>
      </c>
      <c r="M27" s="4" t="s">
        <v>89</v>
      </c>
      <c r="N27" s="4" t="s">
        <v>89</v>
      </c>
    </row>
    <row r="28" spans="1:40" ht="60">
      <c r="A28" s="4">
        <v>2</v>
      </c>
      <c r="B28" s="8">
        <v>211202</v>
      </c>
      <c r="C28" s="8" t="s">
        <v>104</v>
      </c>
      <c r="D28" s="8" t="s">
        <v>103</v>
      </c>
      <c r="E28" s="8" t="s">
        <v>127</v>
      </c>
      <c r="F28" s="8" t="s">
        <v>58</v>
      </c>
      <c r="G28" s="20" t="s">
        <v>181</v>
      </c>
      <c r="H28" s="22">
        <v>68.2</v>
      </c>
      <c r="I28" s="22">
        <v>57.29</v>
      </c>
      <c r="J28" s="8">
        <v>4</v>
      </c>
      <c r="K28" s="8">
        <v>8</v>
      </c>
      <c r="L28" s="4">
        <f>SUM(H28:K28)</f>
        <v>137.49</v>
      </c>
      <c r="M28" s="4" t="s">
        <v>117</v>
      </c>
      <c r="N28" s="4" t="s">
        <v>117</v>
      </c>
    </row>
    <row r="29" spans="1:40" ht="60">
      <c r="A29" s="4">
        <v>3</v>
      </c>
      <c r="B29" s="4">
        <v>224563</v>
      </c>
      <c r="C29" s="4" t="s">
        <v>150</v>
      </c>
      <c r="D29" s="4" t="s">
        <v>149</v>
      </c>
      <c r="E29" s="4" t="s">
        <v>148</v>
      </c>
      <c r="F29" s="4" t="s">
        <v>63</v>
      </c>
      <c r="G29" s="20" t="s">
        <v>182</v>
      </c>
      <c r="H29" s="23">
        <v>66.66</v>
      </c>
      <c r="I29" s="23">
        <v>47.7</v>
      </c>
      <c r="J29" s="4">
        <v>4</v>
      </c>
      <c r="K29" s="4">
        <v>4</v>
      </c>
      <c r="L29" s="4">
        <v>122.36</v>
      </c>
      <c r="M29" s="4" t="s">
        <v>89</v>
      </c>
      <c r="N29" s="4" t="s">
        <v>89</v>
      </c>
    </row>
    <row r="30" spans="1:40" ht="60">
      <c r="A30" s="4">
        <v>4</v>
      </c>
      <c r="B30" s="4">
        <v>198807</v>
      </c>
      <c r="C30" s="4" t="s">
        <v>152</v>
      </c>
      <c r="D30" s="4" t="s">
        <v>151</v>
      </c>
      <c r="E30" s="4" t="s">
        <v>148</v>
      </c>
      <c r="F30" s="4" t="s">
        <v>153</v>
      </c>
      <c r="G30" s="20" t="s">
        <v>183</v>
      </c>
      <c r="H30" s="23">
        <v>50.93</v>
      </c>
      <c r="I30" s="23">
        <v>57.5</v>
      </c>
      <c r="J30" s="4">
        <v>4</v>
      </c>
      <c r="K30" s="4">
        <v>8</v>
      </c>
      <c r="L30" s="4">
        <v>120.43</v>
      </c>
      <c r="M30" s="4" t="s">
        <v>90</v>
      </c>
      <c r="N30" s="4" t="s">
        <v>90</v>
      </c>
    </row>
    <row r="31" spans="1:40" ht="45">
      <c r="A31" s="4">
        <v>5</v>
      </c>
      <c r="B31" s="4">
        <v>219480</v>
      </c>
      <c r="C31" s="4" t="s">
        <v>147</v>
      </c>
      <c r="D31" s="4" t="s">
        <v>146</v>
      </c>
      <c r="E31" s="4" t="s">
        <v>148</v>
      </c>
      <c r="F31" s="4" t="s">
        <v>97</v>
      </c>
      <c r="G31" s="20" t="s">
        <v>184</v>
      </c>
      <c r="H31" s="23">
        <v>57.11</v>
      </c>
      <c r="I31" s="23">
        <v>55.2</v>
      </c>
      <c r="J31" s="4"/>
      <c r="K31" s="4"/>
      <c r="L31" s="4">
        <v>112.32</v>
      </c>
      <c r="M31" s="4" t="s">
        <v>89</v>
      </c>
      <c r="N31" s="4" t="s">
        <v>89</v>
      </c>
    </row>
    <row r="32" spans="1:40" s="15" customFormat="1">
      <c r="A32" s="12"/>
      <c r="B32" s="12"/>
      <c r="C32" s="12"/>
      <c r="D32" s="12"/>
      <c r="E32" s="32" t="s">
        <v>161</v>
      </c>
      <c r="F32" s="12"/>
      <c r="G32" s="12"/>
      <c r="H32" s="26"/>
      <c r="I32" s="26"/>
      <c r="J32" s="12"/>
      <c r="K32" s="12"/>
      <c r="L32" s="12">
        <f t="shared" ref="L32" si="3">SUM(H32:K32)</f>
        <v>0</v>
      </c>
      <c r="M32" s="12"/>
      <c r="N32" s="12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</row>
    <row r="33" spans="1:40" s="18" customFormat="1">
      <c r="A33" s="18">
        <v>1</v>
      </c>
      <c r="B33" s="17">
        <v>203590</v>
      </c>
      <c r="C33" s="17" t="s">
        <v>163</v>
      </c>
      <c r="D33" s="17" t="s">
        <v>162</v>
      </c>
      <c r="E33" s="17" t="s">
        <v>164</v>
      </c>
      <c r="F33" s="17" t="s">
        <v>60</v>
      </c>
      <c r="G33" s="20" t="s">
        <v>176</v>
      </c>
      <c r="H33" s="27">
        <v>49.98</v>
      </c>
      <c r="I33" s="27">
        <v>58.12</v>
      </c>
      <c r="J33" s="17"/>
      <c r="K33" s="17"/>
      <c r="L33" s="17">
        <v>108.1</v>
      </c>
      <c r="M33" s="17" t="s">
        <v>89</v>
      </c>
      <c r="N33" s="18" t="s">
        <v>90</v>
      </c>
    </row>
    <row r="34" spans="1:40" s="15" customFormat="1">
      <c r="A34" s="12"/>
      <c r="B34" s="12"/>
      <c r="C34" s="12"/>
      <c r="D34" s="12"/>
      <c r="E34" s="32" t="s">
        <v>138</v>
      </c>
      <c r="F34" s="12"/>
      <c r="G34" s="12"/>
      <c r="H34" s="26"/>
      <c r="I34" s="26"/>
      <c r="J34" s="12"/>
      <c r="K34" s="12"/>
      <c r="L34" s="12">
        <f t="shared" si="0"/>
        <v>0</v>
      </c>
      <c r="M34" s="12"/>
      <c r="N34" s="12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</row>
    <row r="35" spans="1:40" ht="60">
      <c r="A35" s="8">
        <v>1</v>
      </c>
      <c r="B35" s="8">
        <v>194537</v>
      </c>
      <c r="C35" s="8" t="s">
        <v>59</v>
      </c>
      <c r="D35" s="8" t="s">
        <v>67</v>
      </c>
      <c r="E35" s="8" t="s">
        <v>129</v>
      </c>
      <c r="F35" s="8" t="s">
        <v>60</v>
      </c>
      <c r="G35" s="20" t="s">
        <v>185</v>
      </c>
      <c r="H35" s="22">
        <v>72.989999999999995</v>
      </c>
      <c r="I35" s="22">
        <v>61.66</v>
      </c>
      <c r="J35" s="8">
        <v>4</v>
      </c>
      <c r="K35" s="8">
        <v>8</v>
      </c>
      <c r="L35" s="4">
        <f t="shared" si="0"/>
        <v>146.64999999999998</v>
      </c>
      <c r="M35" s="8" t="s">
        <v>90</v>
      </c>
      <c r="N35" s="8" t="s">
        <v>90</v>
      </c>
    </row>
    <row r="36" spans="1:40" s="9" customFormat="1" ht="60">
      <c r="A36" s="8">
        <v>2</v>
      </c>
      <c r="B36" s="8">
        <v>225155</v>
      </c>
      <c r="C36" s="8" t="s">
        <v>115</v>
      </c>
      <c r="D36" s="8" t="s">
        <v>114</v>
      </c>
      <c r="E36" s="8" t="s">
        <v>130</v>
      </c>
      <c r="F36" s="8" t="s">
        <v>102</v>
      </c>
      <c r="G36" s="20" t="s">
        <v>186</v>
      </c>
      <c r="H36" s="22">
        <v>37.99</v>
      </c>
      <c r="I36" s="22">
        <v>45</v>
      </c>
      <c r="J36" s="8">
        <v>4</v>
      </c>
      <c r="K36" s="8">
        <v>8</v>
      </c>
      <c r="L36" s="4">
        <f t="shared" si="0"/>
        <v>94.990000000000009</v>
      </c>
      <c r="M36" s="8" t="s">
        <v>89</v>
      </c>
      <c r="N36" s="4" t="s">
        <v>90</v>
      </c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</row>
    <row r="37" spans="1:40" s="15" customFormat="1">
      <c r="A37" s="12"/>
      <c r="B37" s="12"/>
      <c r="C37" s="12"/>
      <c r="D37" s="12"/>
      <c r="E37" s="32" t="s">
        <v>139</v>
      </c>
      <c r="F37" s="12"/>
      <c r="G37" s="12"/>
      <c r="H37" s="26"/>
      <c r="I37" s="26"/>
      <c r="J37" s="12"/>
      <c r="K37" s="12"/>
      <c r="L37" s="12">
        <f t="shared" si="0"/>
        <v>0</v>
      </c>
      <c r="M37" s="12"/>
      <c r="N37" s="12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</row>
    <row r="38" spans="1:40" s="9" customFormat="1" ht="30">
      <c r="A38" s="4">
        <v>1</v>
      </c>
      <c r="B38" s="4">
        <v>192463</v>
      </c>
      <c r="C38" s="4" t="s">
        <v>81</v>
      </c>
      <c r="D38" s="4" t="s">
        <v>80</v>
      </c>
      <c r="E38" s="4" t="s">
        <v>118</v>
      </c>
      <c r="F38" s="4" t="s">
        <v>82</v>
      </c>
      <c r="G38" s="20" t="s">
        <v>189</v>
      </c>
      <c r="H38" s="23">
        <v>49.66</v>
      </c>
      <c r="I38" s="23">
        <v>72.5</v>
      </c>
      <c r="J38" s="4">
        <v>4</v>
      </c>
      <c r="K38" s="4"/>
      <c r="L38" s="4">
        <f t="shared" si="0"/>
        <v>126.16</v>
      </c>
      <c r="M38" s="4" t="s">
        <v>90</v>
      </c>
      <c r="N38" s="4" t="s">
        <v>91</v>
      </c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</row>
    <row r="39" spans="1:40" s="18" customFormat="1">
      <c r="A39" s="17">
        <v>2</v>
      </c>
      <c r="B39" s="17">
        <v>184919</v>
      </c>
      <c r="C39" s="17" t="s">
        <v>160</v>
      </c>
      <c r="D39" s="17" t="s">
        <v>159</v>
      </c>
      <c r="E39" s="17" t="s">
        <v>187</v>
      </c>
      <c r="F39" s="17" t="s">
        <v>188</v>
      </c>
      <c r="G39" s="17" t="s">
        <v>176</v>
      </c>
      <c r="H39" s="27"/>
      <c r="I39" s="27"/>
      <c r="J39" s="17"/>
      <c r="K39" s="17"/>
      <c r="L39" s="17"/>
      <c r="M39" s="17"/>
      <c r="N39" s="17"/>
    </row>
    <row r="40" spans="1:40" s="15" customFormat="1">
      <c r="A40" s="24"/>
      <c r="B40" s="24"/>
      <c r="C40" s="24"/>
      <c r="D40" s="16"/>
      <c r="E40" s="33" t="s">
        <v>195</v>
      </c>
      <c r="F40" s="12"/>
      <c r="G40" s="12"/>
      <c r="H40" s="26"/>
      <c r="I40" s="26"/>
      <c r="J40" s="12"/>
      <c r="K40" s="12"/>
      <c r="L40" s="12">
        <f t="shared" si="0"/>
        <v>0</v>
      </c>
      <c r="M40" s="12"/>
      <c r="N40" s="12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</row>
    <row r="41" spans="1:40" s="9" customFormat="1" ht="75">
      <c r="A41" s="4">
        <v>1</v>
      </c>
      <c r="B41" s="8">
        <v>217215</v>
      </c>
      <c r="C41" s="8" t="s">
        <v>108</v>
      </c>
      <c r="D41" s="9" t="s">
        <v>107</v>
      </c>
      <c r="E41" s="8" t="s">
        <v>131</v>
      </c>
      <c r="F41" s="8" t="s">
        <v>109</v>
      </c>
      <c r="G41" s="20" t="s">
        <v>196</v>
      </c>
      <c r="H41" s="22">
        <v>78.7</v>
      </c>
      <c r="I41" s="22">
        <v>50</v>
      </c>
      <c r="J41" s="8">
        <v>4</v>
      </c>
      <c r="K41" s="8">
        <v>14</v>
      </c>
      <c r="L41" s="4">
        <f t="shared" si="0"/>
        <v>146.69999999999999</v>
      </c>
      <c r="M41" s="4" t="s">
        <v>117</v>
      </c>
      <c r="N41" s="4" t="s">
        <v>117</v>
      </c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</row>
    <row r="42" spans="1:40" s="15" customFormat="1">
      <c r="A42" s="12"/>
      <c r="B42" s="12"/>
      <c r="C42" s="12"/>
      <c r="E42" s="32" t="s">
        <v>140</v>
      </c>
      <c r="F42" s="12"/>
      <c r="G42" s="12"/>
      <c r="H42" s="26"/>
      <c r="I42" s="26"/>
      <c r="J42" s="12"/>
      <c r="K42" s="12"/>
      <c r="L42" s="12">
        <f t="shared" si="0"/>
        <v>0</v>
      </c>
      <c r="M42" s="12"/>
      <c r="N42" s="12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</row>
    <row r="43" spans="1:40" s="9" customFormat="1" ht="60">
      <c r="A43" s="4">
        <v>1</v>
      </c>
      <c r="B43" s="8">
        <v>214326</v>
      </c>
      <c r="C43" s="8" t="s">
        <v>76</v>
      </c>
      <c r="D43" s="8" t="s">
        <v>75</v>
      </c>
      <c r="E43" s="8" t="s">
        <v>132</v>
      </c>
      <c r="F43" s="8" t="s">
        <v>77</v>
      </c>
      <c r="G43" s="20" t="s">
        <v>190</v>
      </c>
      <c r="H43" s="22">
        <v>188.09</v>
      </c>
      <c r="I43" s="22">
        <v>50</v>
      </c>
      <c r="J43" s="8">
        <v>4</v>
      </c>
      <c r="K43" s="8"/>
      <c r="L43" s="4">
        <f t="shared" si="0"/>
        <v>242.09</v>
      </c>
      <c r="M43" s="8" t="s">
        <v>90</v>
      </c>
      <c r="N43" s="8" t="s">
        <v>90</v>
      </c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</row>
    <row r="44" spans="1:40" s="15" customFormat="1">
      <c r="A44" s="12"/>
      <c r="B44" s="12"/>
      <c r="C44" s="12"/>
      <c r="D44" s="12"/>
      <c r="E44" s="32" t="s">
        <v>141</v>
      </c>
      <c r="F44" s="12"/>
      <c r="G44" s="12"/>
      <c r="H44" s="26"/>
      <c r="I44" s="26"/>
      <c r="J44" s="12"/>
      <c r="K44" s="12"/>
      <c r="L44" s="12">
        <f t="shared" si="0"/>
        <v>0</v>
      </c>
      <c r="M44" s="12"/>
      <c r="N44" s="12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</row>
    <row r="45" spans="1:40" s="9" customFormat="1" ht="30">
      <c r="A45" s="4">
        <v>1</v>
      </c>
      <c r="B45" s="4">
        <v>190765</v>
      </c>
      <c r="C45" s="4" t="s">
        <v>99</v>
      </c>
      <c r="D45" s="4" t="s">
        <v>98</v>
      </c>
      <c r="E45" s="4" t="s">
        <v>120</v>
      </c>
      <c r="F45" s="4" t="s">
        <v>77</v>
      </c>
      <c r="G45" s="20" t="s">
        <v>202</v>
      </c>
      <c r="H45" s="23">
        <v>50.8</v>
      </c>
      <c r="I45" s="23">
        <v>63.95</v>
      </c>
      <c r="J45" s="4"/>
      <c r="K45" s="4"/>
      <c r="L45" s="4">
        <f t="shared" si="0"/>
        <v>114.75</v>
      </c>
      <c r="M45" s="4" t="s">
        <v>89</v>
      </c>
      <c r="N45" s="4" t="s">
        <v>89</v>
      </c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</row>
    <row r="46" spans="1:40" s="15" customFormat="1">
      <c r="A46" s="12"/>
      <c r="B46" s="12"/>
      <c r="C46" s="12"/>
      <c r="D46" s="12"/>
      <c r="E46" s="32" t="s">
        <v>142</v>
      </c>
      <c r="F46" s="12"/>
      <c r="G46" s="12"/>
      <c r="H46" s="26"/>
      <c r="I46" s="26"/>
      <c r="J46" s="12"/>
      <c r="K46" s="12"/>
      <c r="L46" s="12">
        <f t="shared" si="0"/>
        <v>0</v>
      </c>
      <c r="M46" s="12"/>
      <c r="N46" s="12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</row>
    <row r="47" spans="1:40" s="9" customFormat="1" ht="45">
      <c r="A47" s="4">
        <v>1</v>
      </c>
      <c r="B47" s="8">
        <v>216692</v>
      </c>
      <c r="C47" s="8" t="s">
        <v>105</v>
      </c>
      <c r="D47" s="8" t="s">
        <v>100</v>
      </c>
      <c r="E47" s="8" t="s">
        <v>133</v>
      </c>
      <c r="F47" s="8" t="s">
        <v>106</v>
      </c>
      <c r="G47" s="20" t="s">
        <v>191</v>
      </c>
      <c r="H47" s="22">
        <v>52.53</v>
      </c>
      <c r="I47" s="22">
        <v>50</v>
      </c>
      <c r="J47" s="8">
        <v>4</v>
      </c>
      <c r="K47" s="8">
        <v>14</v>
      </c>
      <c r="L47" s="4">
        <f t="shared" si="0"/>
        <v>120.53</v>
      </c>
      <c r="M47" s="4" t="s">
        <v>117</v>
      </c>
      <c r="N47" s="4" t="s">
        <v>117</v>
      </c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</row>
    <row r="48" spans="1:40" s="15" customFormat="1">
      <c r="A48" s="12"/>
      <c r="B48" s="12"/>
      <c r="C48" s="12"/>
      <c r="D48" s="12"/>
      <c r="E48" s="12"/>
      <c r="F48" s="12"/>
      <c r="G48" s="12"/>
      <c r="H48" s="26"/>
      <c r="I48" s="26"/>
      <c r="J48" s="12"/>
      <c r="K48" s="12"/>
      <c r="L48" s="12"/>
      <c r="M48" s="12"/>
      <c r="N48" s="12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</row>
    <row r="49" spans="2:14">
      <c r="B49" s="4"/>
      <c r="C49" s="4"/>
      <c r="D49" s="4"/>
      <c r="E49" s="4"/>
      <c r="F49" s="4"/>
      <c r="G49" s="4"/>
      <c r="H49" s="23"/>
      <c r="I49" s="23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23"/>
      <c r="I50" s="23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19"/>
      <c r="H51" s="23"/>
      <c r="I51" s="23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20"/>
      <c r="H52" s="23"/>
      <c r="I52" s="23"/>
      <c r="J52" s="4"/>
      <c r="K52" s="4"/>
      <c r="L52" s="4"/>
      <c r="M52" s="4"/>
      <c r="N52" s="4"/>
    </row>
    <row r="53" spans="2:14">
      <c r="B53" s="4"/>
      <c r="C53" s="4"/>
      <c r="D53" s="4"/>
      <c r="E53" s="4"/>
      <c r="F53" s="4"/>
      <c r="G53" s="4"/>
      <c r="H53" s="23"/>
      <c r="I53" s="23"/>
      <c r="J53" s="4"/>
      <c r="K53" s="4"/>
      <c r="L53" s="4"/>
      <c r="M53" s="4"/>
      <c r="N53" s="4"/>
    </row>
    <row r="54" spans="2:14">
      <c r="B54" s="4"/>
      <c r="C54" s="4"/>
      <c r="D54" s="4"/>
      <c r="E54" s="4"/>
      <c r="F54" s="4"/>
      <c r="G54" s="21"/>
      <c r="H54" s="23"/>
      <c r="I54" s="23"/>
      <c r="J54" s="4"/>
      <c r="K54" s="4"/>
      <c r="L54" s="4"/>
      <c r="M54" s="4"/>
      <c r="N54" s="4"/>
    </row>
    <row r="55" spans="2:14">
      <c r="B55" s="4"/>
      <c r="C55" s="4"/>
      <c r="D55" s="4"/>
      <c r="E55" s="4"/>
      <c r="F55" s="4"/>
      <c r="G55" s="4"/>
      <c r="H55" s="23"/>
      <c r="I55" s="23"/>
      <c r="J55" s="4"/>
      <c r="K55" s="4"/>
      <c r="L55" s="4"/>
      <c r="M55" s="4"/>
      <c r="N55" s="4"/>
    </row>
    <row r="56" spans="2:14">
      <c r="B56" s="4"/>
      <c r="C56" s="4"/>
      <c r="D56" s="4"/>
      <c r="E56" s="4"/>
      <c r="F56" s="4"/>
      <c r="G56" s="4"/>
      <c r="H56" s="23"/>
      <c r="I56" s="23"/>
      <c r="J56" s="4"/>
      <c r="K56" s="4"/>
      <c r="L56" s="4"/>
      <c r="M56" s="4"/>
      <c r="N56" s="4"/>
    </row>
    <row r="57" spans="2:14">
      <c r="B57" s="4"/>
      <c r="C57" s="4"/>
      <c r="D57" s="4"/>
      <c r="E57" s="4"/>
      <c r="F57" s="4"/>
      <c r="G57" s="4"/>
      <c r="H57" s="23"/>
      <c r="I57" s="23"/>
      <c r="J57" s="4"/>
      <c r="K57" s="4"/>
      <c r="L57" s="4"/>
      <c r="M57" s="4"/>
      <c r="N57" s="4"/>
    </row>
    <row r="58" spans="2:14">
      <c r="B58" s="4"/>
      <c r="C58" s="4"/>
      <c r="D58" s="4"/>
      <c r="E58" s="4"/>
      <c r="F58" s="4"/>
      <c r="G58" s="4"/>
      <c r="H58" s="23"/>
      <c r="I58" s="23"/>
      <c r="J58" s="4"/>
      <c r="K58" s="4"/>
      <c r="L58" s="4"/>
      <c r="M58" s="4"/>
      <c r="N58" s="4"/>
    </row>
    <row r="59" spans="2:14">
      <c r="B59" s="4"/>
      <c r="C59" s="4"/>
      <c r="D59" s="4"/>
      <c r="E59" s="4"/>
      <c r="F59" s="4"/>
      <c r="G59" s="4"/>
      <c r="H59" s="23"/>
      <c r="I59" s="23"/>
      <c r="J59" s="4"/>
      <c r="K59" s="4"/>
      <c r="L59" s="4"/>
      <c r="M59" s="4"/>
      <c r="N59" s="4"/>
    </row>
    <row r="60" spans="2:14">
      <c r="B60" s="4"/>
      <c r="C60" s="4"/>
      <c r="D60" s="4"/>
      <c r="E60" s="4"/>
      <c r="F60" s="4"/>
      <c r="G60" s="4"/>
      <c r="H60" s="23"/>
      <c r="I60" s="23"/>
      <c r="J60" s="4"/>
      <c r="K60" s="4"/>
      <c r="L60" s="4"/>
      <c r="M60" s="4"/>
      <c r="N60" s="4"/>
    </row>
    <row r="61" spans="2:14">
      <c r="B61" s="4"/>
      <c r="C61" s="4"/>
      <c r="D61" s="4"/>
      <c r="E61" s="4"/>
      <c r="F61" s="4"/>
      <c r="G61" s="4"/>
      <c r="H61" s="23"/>
      <c r="I61" s="23"/>
      <c r="J61" s="4"/>
      <c r="K61" s="4"/>
      <c r="L61" s="4"/>
      <c r="M61" s="4"/>
      <c r="N61" s="4"/>
    </row>
    <row r="62" spans="2:14">
      <c r="B62" s="4"/>
      <c r="C62" s="4"/>
      <c r="D62" s="4"/>
      <c r="E62" s="4"/>
      <c r="F62" s="4"/>
      <c r="G62" s="4"/>
      <c r="H62" s="23"/>
      <c r="I62" s="23"/>
      <c r="J62" s="4"/>
      <c r="K62" s="4"/>
      <c r="L62" s="4"/>
      <c r="M62" s="4"/>
      <c r="N62" s="4"/>
    </row>
    <row r="63" spans="2:14">
      <c r="B63" s="4"/>
      <c r="C63" s="4"/>
      <c r="D63" s="4"/>
      <c r="E63" s="4"/>
      <c r="F63" s="4"/>
      <c r="G63" s="4"/>
      <c r="H63" s="23"/>
      <c r="I63" s="23"/>
      <c r="J63" s="4"/>
      <c r="K63" s="4"/>
      <c r="L63" s="4"/>
      <c r="M63" s="4"/>
      <c r="N63" s="4"/>
    </row>
    <row r="64" spans="2:14">
      <c r="B64" s="4"/>
      <c r="C64" s="4"/>
      <c r="D64" s="4"/>
      <c r="E64" s="4"/>
      <c r="F64" s="4"/>
      <c r="G64" s="4"/>
      <c r="H64" s="23"/>
      <c r="I64" s="23"/>
      <c r="J64" s="4"/>
      <c r="K64" s="4"/>
      <c r="L64" s="4"/>
      <c r="M64" s="4"/>
      <c r="N64" s="4"/>
    </row>
    <row r="65" spans="2:14">
      <c r="B65" s="4"/>
      <c r="C65" s="4"/>
      <c r="D65" s="4"/>
      <c r="E65" s="4"/>
      <c r="F65" s="4"/>
      <c r="G65" s="4"/>
      <c r="H65" s="23"/>
      <c r="I65" s="23"/>
      <c r="J65" s="4"/>
      <c r="K65" s="4"/>
      <c r="L65" s="4"/>
      <c r="M65" s="4"/>
      <c r="N65" s="4"/>
    </row>
    <row r="66" spans="2:14">
      <c r="B66" s="4"/>
      <c r="C66" s="4"/>
      <c r="D66" s="4"/>
      <c r="E66" s="4"/>
      <c r="F66" s="4"/>
      <c r="G66" s="4"/>
      <c r="H66" s="23"/>
      <c r="I66" s="23"/>
      <c r="J66" s="4"/>
      <c r="K66" s="4"/>
      <c r="L66" s="4"/>
      <c r="M66" s="4"/>
      <c r="N66" s="4"/>
    </row>
    <row r="67" spans="2:14">
      <c r="B67" s="4"/>
      <c r="C67" s="4"/>
      <c r="D67" s="4"/>
      <c r="E67" s="4"/>
      <c r="F67" s="4"/>
      <c r="G67" s="4"/>
      <c r="H67" s="23"/>
      <c r="I67" s="23"/>
      <c r="J67" s="4"/>
      <c r="K67" s="4"/>
      <c r="L67" s="4"/>
      <c r="M67" s="4"/>
      <c r="N67" s="4"/>
    </row>
    <row r="68" spans="2:14">
      <c r="B68" s="4"/>
      <c r="C68" s="4"/>
      <c r="D68" s="4"/>
      <c r="E68" s="4"/>
      <c r="F68" s="4"/>
      <c r="G68" s="4"/>
      <c r="H68" s="23"/>
      <c r="I68" s="23"/>
      <c r="J68" s="4"/>
      <c r="K68" s="4"/>
      <c r="L68" s="4"/>
      <c r="M68" s="4"/>
      <c r="N68" s="4"/>
    </row>
    <row r="69" spans="2:14">
      <c r="B69" s="4"/>
      <c r="C69" s="4"/>
      <c r="D69" s="4"/>
      <c r="E69" s="4"/>
      <c r="F69" s="4"/>
      <c r="G69" s="4"/>
      <c r="H69" s="23"/>
      <c r="I69" s="23"/>
      <c r="J69" s="4"/>
      <c r="K69" s="4"/>
      <c r="L69" s="4"/>
      <c r="M69" s="4"/>
      <c r="N69" s="4"/>
    </row>
    <row r="70" spans="2:14">
      <c r="B70" s="4"/>
      <c r="C70" s="4"/>
      <c r="D70" s="4"/>
      <c r="E70" s="4"/>
      <c r="F70" s="4"/>
      <c r="G70" s="4"/>
      <c r="H70" s="23"/>
      <c r="I70" s="23"/>
      <c r="J70" s="4"/>
      <c r="K70" s="4"/>
      <c r="L70" s="4"/>
      <c r="M70" s="4"/>
      <c r="N70" s="4"/>
    </row>
    <row r="71" spans="2:14">
      <c r="B71" s="4"/>
      <c r="C71" s="4"/>
      <c r="D71" s="4"/>
      <c r="E71" s="4"/>
      <c r="F71" s="4"/>
      <c r="G71" s="4"/>
      <c r="H71" s="23"/>
      <c r="I71" s="23"/>
      <c r="J71" s="4"/>
      <c r="K71" s="4"/>
      <c r="L71" s="4"/>
      <c r="M71" s="4"/>
      <c r="N71" s="4"/>
    </row>
    <row r="72" spans="2:14">
      <c r="B72" s="4"/>
      <c r="C72" s="4"/>
      <c r="D72" s="4"/>
      <c r="E72" s="4"/>
      <c r="F72" s="4"/>
      <c r="G72" s="4"/>
      <c r="H72" s="23"/>
      <c r="I72" s="23"/>
      <c r="J72" s="4"/>
      <c r="K72" s="4"/>
      <c r="L72" s="4"/>
      <c r="M72" s="4"/>
      <c r="N72" s="4"/>
    </row>
    <row r="73" spans="2:14">
      <c r="B73" s="4"/>
      <c r="C73" s="4"/>
      <c r="D73" s="4"/>
      <c r="E73" s="4"/>
      <c r="F73" s="4"/>
      <c r="G73" s="4"/>
      <c r="H73" s="23"/>
      <c r="I73" s="23"/>
      <c r="J73" s="4"/>
      <c r="K73" s="4"/>
      <c r="L73" s="4"/>
      <c r="M73" s="4"/>
      <c r="N73" s="4"/>
    </row>
    <row r="74" spans="2:14">
      <c r="B74" s="4"/>
      <c r="C74" s="4"/>
      <c r="D74" s="4"/>
      <c r="E74" s="4"/>
      <c r="F74" s="4"/>
      <c r="G74" s="4"/>
      <c r="H74" s="23"/>
      <c r="I74" s="23"/>
      <c r="J74" s="4"/>
      <c r="K74" s="4"/>
      <c r="L74" s="4"/>
      <c r="M74" s="4"/>
      <c r="N74" s="4"/>
    </row>
    <row r="75" spans="2:14">
      <c r="B75" s="4"/>
      <c r="C75" s="4"/>
      <c r="D75" s="4"/>
      <c r="E75" s="4"/>
      <c r="F75" s="4"/>
      <c r="G75" s="4"/>
      <c r="H75" s="23"/>
      <c r="I75" s="23"/>
      <c r="J75" s="4"/>
      <c r="K75" s="4"/>
      <c r="L75" s="4"/>
      <c r="M75" s="4"/>
      <c r="N75" s="4"/>
    </row>
    <row r="76" spans="2:14">
      <c r="B76" s="4"/>
      <c r="C76" s="4"/>
      <c r="D76" s="4"/>
      <c r="E76" s="4"/>
      <c r="F76" s="4"/>
      <c r="G76" s="4"/>
      <c r="H76" s="23"/>
      <c r="I76" s="23"/>
      <c r="J76" s="4"/>
      <c r="K76" s="4"/>
      <c r="L76" s="4"/>
      <c r="M76" s="4"/>
      <c r="N76" s="4"/>
    </row>
  </sheetData>
  <autoFilter ref="A2:N47">
    <filterColumn colId="1"/>
    <filterColumn colId="2"/>
    <filterColumn colId="6"/>
    <sortState ref="A2:AT24">
      <sortCondition ref="E1:E24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6"/>
  <sheetViews>
    <sheetView workbookViewId="0">
      <selection sqref="A1:A46"/>
    </sheetView>
  </sheetViews>
  <sheetFormatPr defaultRowHeight="15"/>
  <cols>
    <col min="1" max="1" width="95" bestFit="1" customWidth="1"/>
  </cols>
  <sheetData>
    <row r="1" spans="1:1">
      <c r="A1" t="s">
        <v>5</v>
      </c>
    </row>
    <row r="2" spans="1:1">
      <c r="A2" t="s">
        <v>6</v>
      </c>
    </row>
    <row r="3" spans="1:1">
      <c r="A3" t="s">
        <v>7</v>
      </c>
    </row>
    <row r="4" spans="1:1">
      <c r="A4" t="s">
        <v>8</v>
      </c>
    </row>
    <row r="5" spans="1:1">
      <c r="A5" t="s">
        <v>9</v>
      </c>
    </row>
    <row r="6" spans="1:1">
      <c r="A6" t="s">
        <v>10</v>
      </c>
    </row>
    <row r="7" spans="1:1">
      <c r="A7" t="s">
        <v>11</v>
      </c>
    </row>
    <row r="8" spans="1:1">
      <c r="A8" t="s">
        <v>12</v>
      </c>
    </row>
    <row r="9" spans="1:1">
      <c r="A9" t="s">
        <v>13</v>
      </c>
    </row>
    <row r="10" spans="1:1">
      <c r="A10" t="s">
        <v>14</v>
      </c>
    </row>
    <row r="11" spans="1:1">
      <c r="A11" t="s">
        <v>15</v>
      </c>
    </row>
    <row r="12" spans="1:1">
      <c r="A12" t="s">
        <v>16</v>
      </c>
    </row>
    <row r="13" spans="1:1">
      <c r="A13" t="s">
        <v>17</v>
      </c>
    </row>
    <row r="14" spans="1:1">
      <c r="A14" t="s">
        <v>18</v>
      </c>
    </row>
    <row r="15" spans="1:1">
      <c r="A15" t="s">
        <v>19</v>
      </c>
    </row>
    <row r="16" spans="1:1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  <row r="27" spans="1:1">
      <c r="A27" t="s">
        <v>31</v>
      </c>
    </row>
    <row r="28" spans="1:1">
      <c r="A28" t="s">
        <v>32</v>
      </c>
    </row>
    <row r="29" spans="1:1">
      <c r="A29" t="s">
        <v>33</v>
      </c>
    </row>
    <row r="30" spans="1:1">
      <c r="A30" t="s">
        <v>34</v>
      </c>
    </row>
    <row r="31" spans="1:1">
      <c r="A31" t="s">
        <v>35</v>
      </c>
    </row>
    <row r="32" spans="1:1">
      <c r="A32" t="s">
        <v>36</v>
      </c>
    </row>
    <row r="33" spans="1:1">
      <c r="A33" t="s">
        <v>37</v>
      </c>
    </row>
    <row r="34" spans="1:1">
      <c r="A34" t="s">
        <v>38</v>
      </c>
    </row>
    <row r="35" spans="1:1">
      <c r="A35" t="s">
        <v>39</v>
      </c>
    </row>
    <row r="36" spans="1:1">
      <c r="A36" t="s">
        <v>40</v>
      </c>
    </row>
    <row r="37" spans="1:1">
      <c r="A37" t="s">
        <v>41</v>
      </c>
    </row>
    <row r="38" spans="1:1">
      <c r="A38" t="s">
        <v>42</v>
      </c>
    </row>
    <row r="39" spans="1:1">
      <c r="A39" t="s">
        <v>43</v>
      </c>
    </row>
    <row r="40" spans="1:1">
      <c r="A40" t="s">
        <v>44</v>
      </c>
    </row>
    <row r="41" spans="1:1">
      <c r="A41" t="s">
        <v>45</v>
      </c>
    </row>
    <row r="42" spans="1:1">
      <c r="A42" t="s">
        <v>46</v>
      </c>
    </row>
    <row r="43" spans="1:1">
      <c r="A43" t="s">
        <v>47</v>
      </c>
    </row>
    <row r="44" spans="1:1">
      <c r="A44" t="s">
        <v>48</v>
      </c>
    </row>
    <row r="45" spans="1:1">
      <c r="A45" t="s">
        <v>49</v>
      </c>
    </row>
    <row r="46" spans="1:1">
      <c r="A4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υπεράριθμοι</vt:lpstr>
      <vt:lpstr>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SOUBEKA</cp:lastModifiedBy>
  <dcterms:created xsi:type="dcterms:W3CDTF">2025-07-28T09:38:32Z</dcterms:created>
  <dcterms:modified xsi:type="dcterms:W3CDTF">2026-08-11T06:00:15Z</dcterms:modified>
</cp:coreProperties>
</file>