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ssos\Desktop\ΑΝΑΡΤΗΣΗ\"/>
    </mc:Choice>
  </mc:AlternateContent>
  <xr:revisionPtr revIDLastSave="0" documentId="8_{8244FD16-21DE-49F7-9ED6-65D4A15DF9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Δήλωση προτιμήσεων σχολικών μον" sheetId="1" r:id="rId1"/>
  </sheets>
  <definedNames>
    <definedName name="_xlnm._FilterDatabase" localSheetId="0" hidden="1">'Δήλωση προτιμήσεων σχολικών μον'!$A$3:$FS$71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2" i="1" l="1"/>
  <c r="L51" i="1"/>
  <c r="L54" i="1"/>
  <c r="L6" i="1" l="1"/>
  <c r="L13" i="1"/>
  <c r="L11" i="1"/>
  <c r="L10" i="1"/>
  <c r="L12" i="1"/>
  <c r="L21" i="1"/>
  <c r="L16" i="1"/>
  <c r="L19" i="1"/>
  <c r="L23" i="1"/>
  <c r="L22" i="1"/>
  <c r="L18" i="1"/>
  <c r="L17" i="1"/>
  <c r="L20" i="1"/>
  <c r="L15" i="1"/>
  <c r="L28" i="1"/>
  <c r="L32" i="1"/>
  <c r="L33" i="1"/>
  <c r="L34" i="1"/>
  <c r="L39" i="1"/>
  <c r="L38" i="1"/>
  <c r="L35" i="1"/>
  <c r="L37" i="1"/>
  <c r="L45" i="1"/>
  <c r="L43" i="1"/>
  <c r="L44" i="1"/>
  <c r="L46" i="1"/>
  <c r="L50" i="1"/>
  <c r="L56" i="1"/>
  <c r="L60" i="1"/>
  <c r="L61" i="1"/>
  <c r="L63" i="1"/>
  <c r="L65" i="1"/>
  <c r="L66" i="1"/>
  <c r="L70" i="1"/>
  <c r="L71" i="1"/>
  <c r="L29" i="1"/>
  <c r="L5" i="1"/>
</calcChain>
</file>

<file path=xl/sharedStrings.xml><?xml version="1.0" encoding="utf-8"?>
<sst xmlns="http://schemas.openxmlformats.org/spreadsheetml/2006/main" count="372" uniqueCount="242">
  <si>
    <t>ΑΘΑΝΑΣΙΟΣ</t>
  </si>
  <si>
    <t>ΓΚΕΚΑΣ</t>
  </si>
  <si>
    <t>Γυμνάσιο με Λ.Τ. Ειρηνούπολης</t>
  </si>
  <si>
    <t>ΒΕΡΟΙΑΣ</t>
  </si>
  <si>
    <t>Εσπερινό Γυμνάσιο Βέροιας</t>
  </si>
  <si>
    <t>1ο ΓΕ.Λ. Βέροιας</t>
  </si>
  <si>
    <t>4ο Γυμνάσιο Βέροιας</t>
  </si>
  <si>
    <t>Γυμνάσιο με Λ.Τ. Ριζωμάτων</t>
  </si>
  <si>
    <t>2ο Γυμνάσιο Νάουσας</t>
  </si>
  <si>
    <t>ΝΑΟΥΣΑΣ</t>
  </si>
  <si>
    <t>1ο Γυμνάσιο Νάουσας</t>
  </si>
  <si>
    <t>Γυμνάσιο Επισκοπής</t>
  </si>
  <si>
    <t>ΙΩΑΝΝΗΣ</t>
  </si>
  <si>
    <t>ΓΕ.Λ. Μακροχωρίου</t>
  </si>
  <si>
    <t>ΕΠΑ.Λ Βέροιας</t>
  </si>
  <si>
    <t>ΒΑΣΙΛΕΙΟΣ</t>
  </si>
  <si>
    <t>ΙΩΑΚΕΙΜΙΔΗΣ</t>
  </si>
  <si>
    <t>ΠΕ78</t>
  </si>
  <si>
    <t>ΒΕΡΟΙΑ</t>
  </si>
  <si>
    <t>2ο ΓΕ.Λ. Βέροιας</t>
  </si>
  <si>
    <t>3ο ΓΕ.Λ. Βέροιας</t>
  </si>
  <si>
    <t>1ο Γυμνάσιο Βέροιας</t>
  </si>
  <si>
    <t>3ο Γυμνάσιο Βέροιας</t>
  </si>
  <si>
    <t>ΣΟΦΙΑ</t>
  </si>
  <si>
    <t>ΣΙΜΟΥ</t>
  </si>
  <si>
    <t>Γυμνάσιο Βεργίνας</t>
  </si>
  <si>
    <t>6ο Γυμνάσιο Βέροιας</t>
  </si>
  <si>
    <t>ΑΠΟΣΤΟΛΟΣ</t>
  </si>
  <si>
    <t>ΜΠΕΣΙΡΟΠΟΥΛΟΣ</t>
  </si>
  <si>
    <t>ΓΕ.Λ. Πλατέος - Κορυφής</t>
  </si>
  <si>
    <t>ΑΛΕΞΑΝΔΡΕΙΑΣ</t>
  </si>
  <si>
    <t>ΓΕ.Λ. Μελίκης</t>
  </si>
  <si>
    <t>Γυμνάσιο Τρικάλων</t>
  </si>
  <si>
    <t>ΠΕ05 ΓΑΛΛΙΚΗΣ</t>
  </si>
  <si>
    <t>1ο ΓΕ.Λ. Νάουσας</t>
  </si>
  <si>
    <t>ΑΝΘΟΥΛΑ</t>
  </si>
  <si>
    <t xml:space="preserve">ΧΙΡΤΟΓΛΟΥ </t>
  </si>
  <si>
    <t>Γυμνάσιο Κοπανού</t>
  </si>
  <si>
    <t>Εσπερινό ΕΠΑ.Λ Βέροιας</t>
  </si>
  <si>
    <t>ΓΕΩΡΓΙΑ</t>
  </si>
  <si>
    <t>ΓΙΑΚΙΣΙΚΛΗ</t>
  </si>
  <si>
    <t>ΠΕ04.02</t>
  </si>
  <si>
    <t>ΝΙΚΟΛΑΟΣ</t>
  </si>
  <si>
    <t>ΜΠΕΣΛΙΚΑΣ</t>
  </si>
  <si>
    <t>3ο Γυμνάσιο Νάουσας</t>
  </si>
  <si>
    <t xml:space="preserve">ΜΑΡΙΑ </t>
  </si>
  <si>
    <t xml:space="preserve">ΖΥΓΟΥΛΙΑΝΟΥ </t>
  </si>
  <si>
    <t xml:space="preserve">    -</t>
  </si>
  <si>
    <t>ΧΑΡΑΛΑΜΠΟΣ</t>
  </si>
  <si>
    <t>ΓΟΤΟΥΧΙΔΗΣ</t>
  </si>
  <si>
    <t>ΑΘΗΝΑ</t>
  </si>
  <si>
    <t>ΕΥΣΤΑΘΙΟΥ</t>
  </si>
  <si>
    <t>2ο ΓΕ.Λ. Αλεξάνδρειας</t>
  </si>
  <si>
    <t>1ο ΓΕ.Λ. Αλεξάνδρειας</t>
  </si>
  <si>
    <t>ΕΛΙΣΑΒΕΤ</t>
  </si>
  <si>
    <t>ΘΕΟΔΟΣΙΑΔΟΥ</t>
  </si>
  <si>
    <t>ΘΕΟΦΑΝΩ</t>
  </si>
  <si>
    <t>ΖΑΧΑΡΑΤΟΥ</t>
  </si>
  <si>
    <t>ΑΝΑΣΤΑΣΙΟΣ</t>
  </si>
  <si>
    <t>ΒΑΡΑΚΛΗΣ</t>
  </si>
  <si>
    <t xml:space="preserve">ΕΥΔΟΞΙΑ </t>
  </si>
  <si>
    <t xml:space="preserve">ΘΕΟΧΑΡΟΠΟΥΛΟΥ </t>
  </si>
  <si>
    <t>ΕΥΣΤΑΘΙΟΣ</t>
  </si>
  <si>
    <t>ΠΟΥΑΡΙΔΗΣ</t>
  </si>
  <si>
    <t>ΒΑΣΩ</t>
  </si>
  <si>
    <t>ΓΑΚΗ</t>
  </si>
  <si>
    <t>ΕΛΕΝΗ</t>
  </si>
  <si>
    <t>ΤΣΙΑΡΑ</t>
  </si>
  <si>
    <t>ΗΛΙΑΣ</t>
  </si>
  <si>
    <t>ΑΔΑΜΙΔΗΣ</t>
  </si>
  <si>
    <t xml:space="preserve">ΕΛΕΥΘΕΡΙΟΣ </t>
  </si>
  <si>
    <t>ΠΑΣΧΑΛΙΔΗΣ</t>
  </si>
  <si>
    <t>ΚΟΡΑΙΔΟΥ</t>
  </si>
  <si>
    <t>ΔΗΜΗΤΡΙΟΣ</t>
  </si>
  <si>
    <t>ΤΣΙΟΥΝΤΑΣ</t>
  </si>
  <si>
    <t>ΕΥΑΓΓΕΛΙΑ</t>
  </si>
  <si>
    <t>ΕΥΑΓΓΕΛΟΠΟΥΛΟΥ</t>
  </si>
  <si>
    <t>ΤΖΕΛΑΠΤΣΗΣ</t>
  </si>
  <si>
    <t>ΦΙΛΙΠΠΙΔΗΣ</t>
  </si>
  <si>
    <t>ΠΕ04.04</t>
  </si>
  <si>
    <t>ΖΟΡΜΠΑΣ</t>
  </si>
  <si>
    <t>ΕΥΦΡΟΣΥΝΗ</t>
  </si>
  <si>
    <t>ΡΑΜΟΥ</t>
  </si>
  <si>
    <t>ΣΠΑΝΟΥΔΑΚΗ</t>
  </si>
  <si>
    <t>ΑΝΑΣΤΑΣΙΑ</t>
  </si>
  <si>
    <t>AIKATEΡΙΝΗ</t>
  </si>
  <si>
    <t>ΦΤΑΚΑ</t>
  </si>
  <si>
    <t>ΚΑΛΛΙΟΠΗ</t>
  </si>
  <si>
    <t>ΚΟΥΡΚΟΥΤΑ</t>
  </si>
  <si>
    <t>ΤΑΤΙΑΝΗ</t>
  </si>
  <si>
    <t>ΦΡΑΓΚΟΥΛΙΔΟΥ</t>
  </si>
  <si>
    <t>ΠΕ05</t>
  </si>
  <si>
    <t>ΓΚΟΥΔΙΝΑΣ</t>
  </si>
  <si>
    <t>ΝΙΚΗ</t>
  </si>
  <si>
    <t>ΓΟΥΛΙΟΥ</t>
  </si>
  <si>
    <t>ΠΑΝΑΓΙΩΤΑ</t>
  </si>
  <si>
    <t>ΔΕΛΚΟΤΖΑΚΗ</t>
  </si>
  <si>
    <t xml:space="preserve">ΠΕ02 </t>
  </si>
  <si>
    <t>ΠΑΡΘΕΝΑ</t>
  </si>
  <si>
    <t>ΤΗΛΑΒΕΡΙΔΟΥ</t>
  </si>
  <si>
    <t>ΖΑΜΠΕΛΑΚΗΣ</t>
  </si>
  <si>
    <t>5ο ΓΕΛ ΒΕΡΟΙΑΣ</t>
  </si>
  <si>
    <t>ΟΝΟΜΑ</t>
  </si>
  <si>
    <t>ΕΠΩΝΥΜΟ</t>
  </si>
  <si>
    <t>ΚΛΑΔΟΣ</t>
  </si>
  <si>
    <t>ΑΜ</t>
  </si>
  <si>
    <t>ΜΟΝΑΔΑ ΟΡΓΑΝΙΚΗΣ</t>
  </si>
  <si>
    <t>ΔΗΜΟΣ ΕΝΤΟΠΙΟΤΗΤΑΣ</t>
  </si>
  <si>
    <t>ΜΟΡΙΑ ΣΥΝΟΛΙΚΗΣ ΥΠΗΡΕΣΙΑΣ</t>
  </si>
  <si>
    <t xml:space="preserve">ΜΟΡΙΑ ΟΙΚΟΓΕΝΕΙΑΚΗΣ </t>
  </si>
  <si>
    <t>ΜΟΡΙΑ ΤΕΚΝΩΝ</t>
  </si>
  <si>
    <t>ΣΥΝΟΛΟ ΜΟΡΙΩΝ</t>
  </si>
  <si>
    <t>ΜΟΡΙΑ ΣΥΝΥΠΗΡΕΤΗΣΗΣ</t>
  </si>
  <si>
    <t>ΠΕ86 ΠΛΗΡΟΦΟΡΙΚΗΣ</t>
  </si>
  <si>
    <t>Ειδική Κατηγορία</t>
  </si>
  <si>
    <t>ΠΕ01 ΘΕΟΛΟΓΟΙ</t>
  </si>
  <si>
    <t>ΠΕ02 ΦΙΛΟΛΟΓΟΙ</t>
  </si>
  <si>
    <t>ΠΕ03 ΜΑΘΗΜΑΤΙΚΟΙ</t>
  </si>
  <si>
    <t>ΠΕ04.01 ΦΥΣΙΚΟΙ</t>
  </si>
  <si>
    <t>ΠΕ04.02 ΧΗΜΙΚΟΙ</t>
  </si>
  <si>
    <t>ΠΕ04.04 ΒΙΟΛΟΓΟΙ</t>
  </si>
  <si>
    <t xml:space="preserve">ΠΕ06 ΑΓΓΛΙΚΗΣ </t>
  </si>
  <si>
    <t>ΠΕ07 ΓΕΡΜΑΝΙΚΗΣ</t>
  </si>
  <si>
    <t>ΠΕ11 ΦΥΣΙΚΗΣ ΑΓΩΓΗΣ</t>
  </si>
  <si>
    <t>ΠΕ78 ΚΟΙΝΩΝΙΚΩΝ ΕΠΙΣΤΗΜΩΝ</t>
  </si>
  <si>
    <t>ΠΕ79.01 ΜΟΥΣΙΚΗΣ ΕΠΙΣΤΗΜΗΣ</t>
  </si>
  <si>
    <t>ΠΕ80 ΟΙΚΟΝΟΜΙΑΣ</t>
  </si>
  <si>
    <t>Σχολ.Μονάδα Συμπλήρωσης Ωραρίου</t>
  </si>
  <si>
    <t>ΔΗΜΟΣ ΣΥΝΗΠΗΡΕΤΗΣΗΣ</t>
  </si>
  <si>
    <t>ΕΙΔΙΚΟΤΗΤΑ:</t>
  </si>
  <si>
    <t xml:space="preserve">ΠΕ01 </t>
  </si>
  <si>
    <t>ΘΕΟΛΟΓΟΙ</t>
  </si>
  <si>
    <t>ΦΙΛΟΛΟΓΟΙ</t>
  </si>
  <si>
    <t xml:space="preserve">ΠΕ03 </t>
  </si>
  <si>
    <t>ΜΑΘΗΜΑΤΙΚΟΙ</t>
  </si>
  <si>
    <t>ΠΕ04.01</t>
  </si>
  <si>
    <t xml:space="preserve"> ΦΥΣΙΚΟΙ</t>
  </si>
  <si>
    <t xml:space="preserve"> ΧΗΜΙΚΟΙ</t>
  </si>
  <si>
    <t>ΒΙΟΛΟΓΟΙ</t>
  </si>
  <si>
    <t xml:space="preserve">ΠΕ06 </t>
  </si>
  <si>
    <t>ΑΓΓΛΙΚΗΣ</t>
  </si>
  <si>
    <t xml:space="preserve"> ΓΑΛΛΙΚΗΣ</t>
  </si>
  <si>
    <t>ΠΕ07</t>
  </si>
  <si>
    <t>ΓΕΡΜΑΝΙΚΗΣ</t>
  </si>
  <si>
    <t xml:space="preserve">ΠΕ11 </t>
  </si>
  <si>
    <t>ΦΥΣΙΚΗΣ ΑΓΩΓΗΣ</t>
  </si>
  <si>
    <t>ΚΟΙΝΩΝΙΚΩΝ ΕΠΙΣΤΗΜΩΝ</t>
  </si>
  <si>
    <t xml:space="preserve">ΠΕ79.01 </t>
  </si>
  <si>
    <t>ΜΟΥΣΙΚΗΣ ΕΠΙΣΤΗΜΗΣ</t>
  </si>
  <si>
    <t xml:space="preserve">ΠΕ80 </t>
  </si>
  <si>
    <t>ΟΙΚΟΝΟΜΙΑΣ</t>
  </si>
  <si>
    <t xml:space="preserve">ΠΕ86 </t>
  </si>
  <si>
    <t>ΠΛΗΡΟΦΟΡΙΚΗΣ</t>
  </si>
  <si>
    <t>ΜΟΡΙΑ ΕΝΤΟΠΙΟΤΗΤΑΣ</t>
  </si>
  <si>
    <t>ΓΑΛΑΝΟΥΔΗ</t>
  </si>
  <si>
    <t>ΔΕΣΠΟΙΝΑ</t>
  </si>
  <si>
    <t>ΣΑΪΝΙΔΗΣ</t>
  </si>
  <si>
    <t>ΘΕΜΙΣΤΟΚΛΗΣ</t>
  </si>
  <si>
    <t>221817</t>
  </si>
  <si>
    <t>ΕΠΑΛ Νάουσας για  6ώρες</t>
  </si>
  <si>
    <t>ΚΛΩΝΑ</t>
  </si>
  <si>
    <t>ΕΠΑΛ Νάουσας για 2 ώρες</t>
  </si>
  <si>
    <t>Εσπερινό Γυμνάσιο Βέροιας για 3 ώρες</t>
  </si>
  <si>
    <t>ΓΕ.Λ. Μακροχωρίου για 1 ώρα</t>
  </si>
  <si>
    <t>Μουσικό Σχολείο Βέροιας για 5 ώρες</t>
  </si>
  <si>
    <t>2ο Γυμνάσιο Αλεξάνδρειας για 4 ώρες</t>
  </si>
  <si>
    <t>1ο ΓΕΛ Νάουσας για 2 ώρες</t>
  </si>
  <si>
    <t>1ο ΓΕΛ Βέροιας για 4 ώρες,ΕΠΑΛ Βέροιας για 2 ώρες</t>
  </si>
  <si>
    <t xml:space="preserve">Γυμνάσιο Βεργίνας για 6 ώρες και Μουσικό σχολείο Βέροιας για 2 ώρες </t>
  </si>
  <si>
    <t>1ο ΓΕΛ Νάουσας για 6 ώρες</t>
  </si>
  <si>
    <t>ΝΙΚΟΛΑΪΔΟΥ</t>
  </si>
  <si>
    <t>ΜΑΡΙΑ</t>
  </si>
  <si>
    <t>Εσπερινό ΓΕΛ Βέροιας για 4 ώρες</t>
  </si>
  <si>
    <t>724135</t>
  </si>
  <si>
    <t>ΜΠΑΤΣΑΡΑ</t>
  </si>
  <si>
    <t>ΠΗΝΕΛΟΠΗ</t>
  </si>
  <si>
    <t>1ο Γυμνάσιο Αλεξάνδρειας για 4 ώρες και στο 2ο ΓΕΛ Αλεξάνδρειας για 3 ώρες</t>
  </si>
  <si>
    <t>Γυμνάσιο Κοπανού για 4 ώρες και Γυμνάσιο Επισκοπής για 1 ώρα</t>
  </si>
  <si>
    <t>4ο Γυμνάσιο Βέροιας για 4 ώρες</t>
  </si>
  <si>
    <t>4ο Γυμνάσιο Βέροιας για 6 ώρες</t>
  </si>
  <si>
    <t xml:space="preserve">1ο Γυμνάσιο Βέροιας για 8 ώρες    </t>
  </si>
  <si>
    <t>Παραμένει</t>
  </si>
  <si>
    <t xml:space="preserve">2ο ΓΕ.Λ. Νάουσας για 2 ώρες </t>
  </si>
  <si>
    <t xml:space="preserve">4ο ΓΕ.Λ. Βέροιαςγια 6 ώρες και στο 3ο Γυμνάσιο Βέροιας για 4 ώρες   </t>
  </si>
  <si>
    <t xml:space="preserve">2ο Γυμνάσιο Αλεξάνδρεια ςγια 8 ώρες    </t>
  </si>
  <si>
    <t xml:space="preserve">ΓΕΛ Πλατέος Κορυφής για 6 ώρες  </t>
  </si>
  <si>
    <t xml:space="preserve">ΕΠΑΛ Νάουσας για 7 ώρες    </t>
  </si>
  <si>
    <t>ΠΑΛΤΙΔΟΥ</t>
  </si>
  <si>
    <t>ΠΕΛΑΓΙΑ</t>
  </si>
  <si>
    <t xml:space="preserve">ΕΠΑΛ Νάουσας για 4 ώρες    </t>
  </si>
  <si>
    <t>ΦΛΩΡΟΥ</t>
  </si>
  <si>
    <t xml:space="preserve">ΕΣΠ.ΕΠΑΛ Βέροιας για 2 ώρες    </t>
  </si>
  <si>
    <t>Εσπερινό ΓΕΛ Βέροιας</t>
  </si>
  <si>
    <t>185968</t>
  </si>
  <si>
    <t>ΜΑΓΑΛΙΟΥ</t>
  </si>
  <si>
    <t xml:space="preserve">Γυμνάσιο Μελίκης </t>
  </si>
  <si>
    <t xml:space="preserve">ΓΕΛ Μελίκης για 2 ώρες  </t>
  </si>
  <si>
    <t>Εσπερινό ΓΕ.Λ Βέροιας για 4 ώρες</t>
  </si>
  <si>
    <t>ΕΦΡΑΙΜΙΔΗΣ</t>
  </si>
  <si>
    <t xml:space="preserve">Εσπερινό Γυμνασίου Βέροιας </t>
  </si>
  <si>
    <t>Εσπερινό ΓΕ.Λ Βέροιας για 8 ώρες</t>
  </si>
  <si>
    <t>2ο ΓΕ.Λ. Νάουσας για 6 ώρες και στο ΕΠΑΛ. Νάουσας για 5 ώρες</t>
  </si>
  <si>
    <t>Γυμνάσιο Μακροχωρίου για 1 ώρα</t>
  </si>
  <si>
    <t xml:space="preserve">2ο Γυμνάσιο Βέροιας για 2 ώρες    </t>
  </si>
  <si>
    <t xml:space="preserve">Γυμνάσιο Κοπανού για 6 ώρες  και στο 2ο Γυμνάσιο Βέροιας για 2 ώρες    </t>
  </si>
  <si>
    <t>Γυμνάσιο Μελίκης για 9 ώρες</t>
  </si>
  <si>
    <t xml:space="preserve">Γυμνάσιο Πλατέος  για 4  ώρες  </t>
  </si>
  <si>
    <t>Γυμνάσιο Μακροχωρίου για 2 ώρες</t>
  </si>
  <si>
    <t>1ο ΓΕ.Λ. Νάουσας για 4 ώρες</t>
  </si>
  <si>
    <t>ΠΕΡΙΣΙΑΝΙΔΗΣ</t>
  </si>
  <si>
    <t>ΕΥΘΥΜΙΟΣ</t>
  </si>
  <si>
    <t>3ο Γυμνάσιο Νάουσας για 3 ώρες</t>
  </si>
  <si>
    <t>2ο ΓΕΛ Νάουσας για 4 ώρες</t>
  </si>
  <si>
    <t xml:space="preserve">1ο Γυμνάσιο Αλεξάνδρειας για 4 ώρες </t>
  </si>
  <si>
    <t xml:space="preserve">ΒΕΛΙΑΔΟΥ </t>
  </si>
  <si>
    <t>ΑΓΓΕΛΙΚΗ</t>
  </si>
  <si>
    <t>ΓΕΛ Μελίκης</t>
  </si>
  <si>
    <t>2ο Γυμνάσιο Βέροιας για 2 ώρες,στο 4ο Γυμνάσιο Βέροιας για 2 ώρες και στο Εσπ.ΓΕΛ Βέροιας για 2 ώρες</t>
  </si>
  <si>
    <t xml:space="preserve">ΤΣΑΚΙΡΗΣ </t>
  </si>
  <si>
    <t>2ο ΓΕΛ Αλεξάνδρειας για 4 ώρες</t>
  </si>
  <si>
    <t>ΠΕ08</t>
  </si>
  <si>
    <t>ΚΑΛΩΝ ΤΕΧΝΩΝ</t>
  </si>
  <si>
    <t>ΚΟΥΤΣΙΜΑΝΗ</t>
  </si>
  <si>
    <t>ΠΕ08 ΚΑΛΩΝ ΤΕΧΝΩΝ</t>
  </si>
  <si>
    <t xml:space="preserve"> Γυμνάσιο Μακροχωρίου για 4 ώρες και στο Μουσικό Σχολείο Βέροιας για 2 ώρες</t>
  </si>
  <si>
    <t>Μουσικό Σχολείο Βέροιας για 2 ώρες</t>
  </si>
  <si>
    <t>Γυμάσιο Βεργίνας για 3 ώρες</t>
  </si>
  <si>
    <t>Μουσικό Σχολείο Βέροιας για 8 ώρες</t>
  </si>
  <si>
    <t xml:space="preserve">2ο Γυμνάσιο Αλεξάνδρειας για 8 ώρες </t>
  </si>
  <si>
    <t>ΠΕ82</t>
  </si>
  <si>
    <t>ΜΗΧΑΝΟΛΟΓΩΝ</t>
  </si>
  <si>
    <t>ΒΛΑΧΟΣ</t>
  </si>
  <si>
    <t>ΓΕΩΡΓΙΟΣ</t>
  </si>
  <si>
    <t>ΠΕ82 ΜΗΧΑΝΟΛΟΓΩΝ</t>
  </si>
  <si>
    <t>2ο Γυμνάσιο Βέροιας για 3 ώρες</t>
  </si>
  <si>
    <t>ΓΕΝΙΚΗ ΠΑΙΔΕΙΑ</t>
  </si>
  <si>
    <t xml:space="preserve">ΑΠΟΣΤΟΛΙΔΟΥ </t>
  </si>
  <si>
    <t>ΓΚΕΣΙΟΥ</t>
  </si>
  <si>
    <t>3ο Γυμνάσιο Νάουσας εξολοκλήρου</t>
  </si>
  <si>
    <t xml:space="preserve">Δ.Δ.Ε. ΗΜΑΘΙΑΣ - ΤΟΠΟΘΕΤΗΣΕΙΣ ΕΚΠΑΙΔΕΥΤΙΚΩΝ ΓΕΝΙΚΗΣ ΠΑΙΔΕΙΑΣ ΓΙΑ ΣΥΜΠΛΗΡΩΣΗ ΩΡΑΡΙΟΥ - ΠΡΑΞΗ 19 /19.08.2025 του ΠΥΣΔΕ ΗΜΑΘΙΑΣ </t>
  </si>
  <si>
    <t xml:space="preserve">Εσπερινό ΕΠΑΛ Βέροιας για11 ώρες    </t>
  </si>
  <si>
    <t>ΤΕΡΖΑΚΗΣ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</si>
</sst>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  <font>
      <b/>
      <sz val="11"/>
      <name val="Arial"/>
      <family val="2"/>
      <charset val="161"/>
    </font>
    <font>
      <sz val="11"/>
      <name val="Arial"/>
      <family val="2"/>
      <charset val="161"/>
    </font>
    <font>
      <sz val="11"/>
      <name val="Calibri"/>
      <family val="2"/>
      <charset val="161"/>
      <scheme val="minor"/>
    </font>
    <font>
      <sz val="9"/>
      <name val="Calibri"/>
      <family val="2"/>
      <charset val="161"/>
    </font>
    <font>
      <sz val="12"/>
      <name val="Calibri"/>
      <family val="2"/>
      <charset val="161"/>
    </font>
    <font>
      <sz val="12"/>
      <color theme="1"/>
      <name val="Calibri"/>
      <family val="2"/>
      <charset val="161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6">
    <xf numFmtId="0" fontId="0" fillId="0" borderId="0" xfId="0"/>
    <xf numFmtId="0" fontId="0" fillId="33" borderId="0" xfId="0" applyFill="1"/>
    <xf numFmtId="0" fontId="0" fillId="33" borderId="0" xfId="0" applyFill="1" applyAlignment="1">
      <alignment horizontal="center"/>
    </xf>
    <xf numFmtId="0" fontId="0" fillId="33" borderId="0" xfId="0" applyFill="1" applyAlignment="1">
      <alignment horizontal="center" vertical="center" wrapText="1"/>
    </xf>
    <xf numFmtId="0" fontId="0" fillId="33" borderId="10" xfId="0" applyFill="1" applyBorder="1"/>
    <xf numFmtId="0" fontId="0" fillId="33" borderId="10" xfId="0" applyFill="1" applyBorder="1" applyAlignment="1">
      <alignment horizontal="center"/>
    </xf>
    <xf numFmtId="0" fontId="14" fillId="33" borderId="10" xfId="0" applyFont="1" applyFill="1" applyBorder="1"/>
    <xf numFmtId="0" fontId="18" fillId="34" borderId="10" xfId="0" applyFont="1" applyFill="1" applyBorder="1" applyAlignment="1">
      <alignment horizontal="center" vertical="center" wrapText="1"/>
    </xf>
    <xf numFmtId="0" fontId="0" fillId="35" borderId="0" xfId="0" applyFill="1"/>
    <xf numFmtId="0" fontId="0" fillId="34" borderId="10" xfId="0" applyFill="1" applyBorder="1" applyAlignment="1">
      <alignment horizontal="center" vertical="center" wrapText="1"/>
    </xf>
    <xf numFmtId="0" fontId="19" fillId="36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33" borderId="0" xfId="0" applyFill="1" applyAlignment="1">
      <alignment wrapText="1"/>
    </xf>
    <xf numFmtId="0" fontId="23" fillId="33" borderId="10" xfId="0" applyFont="1" applyFill="1" applyBorder="1"/>
    <xf numFmtId="0" fontId="25" fillId="0" borderId="11" xfId="0" applyFont="1" applyBorder="1"/>
    <xf numFmtId="0" fontId="0" fillId="33" borderId="10" xfId="0" applyFill="1" applyBorder="1" applyAlignment="1">
      <alignment wrapText="1"/>
    </xf>
    <xf numFmtId="0" fontId="25" fillId="0" borderId="0" xfId="0" applyFont="1"/>
    <xf numFmtId="0" fontId="25" fillId="0" borderId="11" xfId="0" applyFont="1" applyBorder="1" applyAlignment="1">
      <alignment horizontal="right"/>
    </xf>
    <xf numFmtId="0" fontId="0" fillId="33" borderId="10" xfId="0" applyFill="1" applyBorder="1" applyAlignment="1">
      <alignment horizontal="right"/>
    </xf>
    <xf numFmtId="0" fontId="20" fillId="36" borderId="10" xfId="0" applyFont="1" applyFill="1" applyBorder="1" applyAlignment="1">
      <alignment horizontal="center" wrapText="1"/>
    </xf>
    <xf numFmtId="0" fontId="26" fillId="33" borderId="10" xfId="0" applyFont="1" applyFill="1" applyBorder="1" applyAlignment="1">
      <alignment horizontal="center"/>
    </xf>
    <xf numFmtId="0" fontId="25" fillId="33" borderId="11" xfId="0" applyFont="1" applyFill="1" applyBorder="1" applyAlignment="1">
      <alignment horizontal="center"/>
    </xf>
    <xf numFmtId="0" fontId="24" fillId="33" borderId="10" xfId="0" applyFont="1" applyFill="1" applyBorder="1" applyAlignment="1">
      <alignment vertical="center"/>
    </xf>
    <xf numFmtId="0" fontId="25" fillId="33" borderId="11" xfId="0" applyFont="1" applyFill="1" applyBorder="1"/>
    <xf numFmtId="0" fontId="21" fillId="36" borderId="10" xfId="0" applyFont="1" applyFill="1" applyBorder="1" applyAlignment="1">
      <alignment wrapText="1"/>
    </xf>
    <xf numFmtId="0" fontId="22" fillId="36" borderId="10" xfId="0" applyFont="1" applyFill="1" applyBorder="1" applyAlignment="1">
      <alignment wrapText="1"/>
    </xf>
    <xf numFmtId="0" fontId="0" fillId="36" borderId="10" xfId="0" applyFill="1" applyBorder="1"/>
    <xf numFmtId="0" fontId="0" fillId="36" borderId="0" xfId="0" applyFill="1" applyAlignment="1">
      <alignment wrapText="1"/>
    </xf>
    <xf numFmtId="0" fontId="0" fillId="36" borderId="0" xfId="0" applyFill="1"/>
    <xf numFmtId="0" fontId="0" fillId="36" borderId="10" xfId="0" applyFill="1" applyBorder="1" applyAlignment="1">
      <alignment horizontal="center"/>
    </xf>
    <xf numFmtId="0" fontId="23" fillId="33" borderId="10" xfId="0" applyFont="1" applyFill="1" applyBorder="1" applyAlignment="1">
      <alignment horizontal="center"/>
    </xf>
    <xf numFmtId="0" fontId="23" fillId="33" borderId="0" xfId="0" applyFont="1" applyFill="1"/>
    <xf numFmtId="0" fontId="20" fillId="36" borderId="10" xfId="0" applyFont="1" applyFill="1" applyBorder="1" applyAlignment="1">
      <alignment horizontal="center" wrapText="1"/>
    </xf>
    <xf numFmtId="0" fontId="20" fillId="36" borderId="12" xfId="0" applyFont="1" applyFill="1" applyBorder="1" applyAlignment="1">
      <alignment horizontal="center"/>
    </xf>
    <xf numFmtId="0" fontId="20" fillId="36" borderId="13" xfId="0" applyFont="1" applyFill="1" applyBorder="1" applyAlignment="1">
      <alignment horizontal="center"/>
    </xf>
    <xf numFmtId="0" fontId="20" fillId="36" borderId="14" xfId="0" applyFont="1" applyFill="1" applyBorder="1" applyAlignment="1">
      <alignment horizontal="center"/>
    </xf>
  </cellXfs>
  <cellStyles count="42">
    <cellStyle name="20% - Έμφαση1" xfId="19" builtinId="30" customBuiltin="1"/>
    <cellStyle name="20% - Έμφαση2" xfId="23" builtinId="34" customBuiltin="1"/>
    <cellStyle name="20% - Έμφαση3" xfId="27" builtinId="38" customBuiltin="1"/>
    <cellStyle name="20% - Έμφαση4" xfId="31" builtinId="42" customBuiltin="1"/>
    <cellStyle name="20% - Έμφαση5" xfId="35" builtinId="46" customBuiltin="1"/>
    <cellStyle name="20% - Έμφαση6" xfId="39" builtinId="50" customBuiltin="1"/>
    <cellStyle name="40% - Έμφαση1" xfId="20" builtinId="31" customBuiltin="1"/>
    <cellStyle name="40% - Έμφαση2" xfId="24" builtinId="35" customBuiltin="1"/>
    <cellStyle name="40% - Έμφαση3" xfId="28" builtinId="39" customBuiltin="1"/>
    <cellStyle name="40% - Έμφαση4" xfId="32" builtinId="43" customBuiltin="1"/>
    <cellStyle name="40% - Έμφαση5" xfId="36" builtinId="47" customBuiltin="1"/>
    <cellStyle name="40% - Έμφαση6" xfId="40" builtinId="51" customBuiltin="1"/>
    <cellStyle name="60% - Έμφαση1" xfId="21" builtinId="32" customBuiltin="1"/>
    <cellStyle name="60% - Έμφαση2" xfId="25" builtinId="36" customBuiltin="1"/>
    <cellStyle name="60% - Έμφαση3" xfId="29" builtinId="40" customBuiltin="1"/>
    <cellStyle name="60% - Έμφαση4" xfId="33" builtinId="44" customBuiltin="1"/>
    <cellStyle name="60% - Έμφαση5" xfId="37" builtinId="48" customBuiltin="1"/>
    <cellStyle name="60% - Έμφαση6" xfId="41" builtinId="52" customBuiltin="1"/>
    <cellStyle name="Εισαγωγή" xfId="9" builtinId="20" customBuiltin="1"/>
    <cellStyle name="Έλεγχος κελιού" xfId="13" builtinId="23" customBuiltin="1"/>
    <cellStyle name="Έμφαση1" xfId="18" builtinId="29" customBuiltin="1"/>
    <cellStyle name="Έμφαση2" xfId="22" builtinId="33" customBuiltin="1"/>
    <cellStyle name="Έμφαση3" xfId="26" builtinId="37" customBuiltin="1"/>
    <cellStyle name="Έμφαση4" xfId="30" builtinId="41" customBuiltin="1"/>
    <cellStyle name="Έμφαση5" xfId="34" builtinId="45" customBuiltin="1"/>
    <cellStyle name="Έμφαση6" xfId="38" builtinId="49" customBuiltin="1"/>
    <cellStyle name="Έξοδος" xfId="10" builtinId="21" customBuiltin="1"/>
    <cellStyle name="Επεξηγηματικό κείμενο" xfId="16" builtinId="53" customBuiltin="1"/>
    <cellStyle name="Επικεφαλίδα 1" xfId="2" builtinId="16" customBuiltin="1"/>
    <cellStyle name="Επικεφαλίδα 2" xfId="3" builtinId="17" customBuiltin="1"/>
    <cellStyle name="Επικεφαλίδα 3" xfId="4" builtinId="18" customBuiltin="1"/>
    <cellStyle name="Επικεφαλίδα 4" xfId="5" builtinId="19" customBuiltin="1"/>
    <cellStyle name="Κακό" xfId="7" builtinId="27" customBuiltin="1"/>
    <cellStyle name="Καλό" xfId="6" builtinId="26" customBuiltin="1"/>
    <cellStyle name="Κανονικό" xfId="0" builtinId="0"/>
    <cellStyle name="Ουδέτερο" xfId="8" builtinId="28" customBuiltin="1"/>
    <cellStyle name="Προειδοποιητικό κείμενο" xfId="14" builtinId="11" customBuiltin="1"/>
    <cellStyle name="Σημείωση" xfId="15" builtinId="10" customBuiltin="1"/>
    <cellStyle name="Συνδεδεμένο κελί" xfId="12" builtinId="24" customBuiltin="1"/>
    <cellStyle name="Σύνολο" xfId="17" builtinId="25" customBuiltin="1"/>
    <cellStyle name="Τίτλος" xfId="1" builtinId="15" customBuiltin="1"/>
    <cellStyle name="Υπολογισμός" xfId="11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S76"/>
  <sheetViews>
    <sheetView tabSelected="1" zoomScale="80" zoomScaleNormal="80" workbookViewId="0">
      <selection activeCell="C81" sqref="C81"/>
    </sheetView>
  </sheetViews>
  <sheetFormatPr defaultColWidth="57.5703125" defaultRowHeight="15" x14ac:dyDescent="0.25"/>
  <cols>
    <col min="1" max="1" width="14" style="1" customWidth="1"/>
    <col min="2" max="2" width="12.140625" style="1" customWidth="1"/>
    <col min="3" max="3" width="22.5703125" style="1" bestFit="1" customWidth="1"/>
    <col min="4" max="4" width="14" style="1" bestFit="1" customWidth="1"/>
    <col min="5" max="5" width="29.28515625" style="1" customWidth="1"/>
    <col min="6" max="6" width="26.28515625" style="1" customWidth="1"/>
    <col min="7" max="7" width="30.28515625" style="1" customWidth="1"/>
    <col min="8" max="8" width="19" style="1" customWidth="1"/>
    <col min="9" max="9" width="16" style="1" customWidth="1"/>
    <col min="10" max="10" width="19.85546875" style="1" bestFit="1" customWidth="1"/>
    <col min="11" max="11" width="10.85546875" style="1" bestFit="1" customWidth="1"/>
    <col min="12" max="12" width="14.28515625" style="2" customWidth="1"/>
    <col min="13" max="13" width="21.5703125" style="1" customWidth="1"/>
    <col min="14" max="14" width="24.7109375" style="1" customWidth="1"/>
    <col min="15" max="16" width="19.42578125" style="1" customWidth="1"/>
    <col min="17" max="16384" width="57.5703125" style="1"/>
  </cols>
  <sheetData>
    <row r="1" spans="1:175" s="11" customFormat="1" ht="18.75" x14ac:dyDescent="0.3">
      <c r="A1" s="32" t="s">
        <v>239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19"/>
      <c r="O1" s="19"/>
      <c r="P1" s="19"/>
      <c r="Q1" s="12"/>
      <c r="R1" s="12"/>
      <c r="S1" s="12"/>
      <c r="T1" s="12"/>
      <c r="U1" s="12"/>
      <c r="V1" s="12"/>
      <c r="CL1" s="1"/>
      <c r="CM1" s="1"/>
      <c r="CN1" s="1"/>
      <c r="CO1" s="1"/>
      <c r="CP1" s="1"/>
    </row>
    <row r="2" spans="1:175" s="11" customFormat="1" ht="18.75" x14ac:dyDescent="0.3">
      <c r="A2" s="19"/>
      <c r="B2" s="19"/>
      <c r="C2" s="19"/>
      <c r="D2" s="19"/>
      <c r="E2" s="19"/>
      <c r="F2" s="19"/>
      <c r="G2" s="33" t="s">
        <v>235</v>
      </c>
      <c r="H2" s="34"/>
      <c r="I2" s="35"/>
      <c r="J2" s="19"/>
      <c r="K2" s="19"/>
      <c r="L2" s="19"/>
      <c r="M2" s="19"/>
      <c r="N2" s="19"/>
      <c r="O2" s="19"/>
      <c r="P2" s="19"/>
      <c r="Q2" s="12"/>
      <c r="R2" s="12"/>
      <c r="S2" s="12"/>
      <c r="T2" s="12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</row>
    <row r="3" spans="1:175" s="3" customFormat="1" ht="56.25" x14ac:dyDescent="0.25">
      <c r="A3" s="9"/>
      <c r="B3" s="7" t="s">
        <v>105</v>
      </c>
      <c r="C3" s="7" t="s">
        <v>103</v>
      </c>
      <c r="D3" s="7" t="s">
        <v>102</v>
      </c>
      <c r="E3" s="7" t="s">
        <v>104</v>
      </c>
      <c r="F3" s="7" t="s">
        <v>106</v>
      </c>
      <c r="G3" s="7" t="s">
        <v>127</v>
      </c>
      <c r="H3" s="7" t="s">
        <v>114</v>
      </c>
      <c r="I3" s="10" t="s">
        <v>108</v>
      </c>
      <c r="J3" s="10" t="s">
        <v>109</v>
      </c>
      <c r="K3" s="10" t="s">
        <v>110</v>
      </c>
      <c r="L3" s="10" t="s">
        <v>111</v>
      </c>
      <c r="M3" s="7" t="s">
        <v>128</v>
      </c>
      <c r="N3" s="7" t="s">
        <v>112</v>
      </c>
      <c r="O3" s="7" t="s">
        <v>107</v>
      </c>
      <c r="P3" s="7" t="s">
        <v>153</v>
      </c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</row>
    <row r="4" spans="1:175" s="27" customFormat="1" ht="30" x14ac:dyDescent="0.25">
      <c r="A4" s="24" t="s">
        <v>129</v>
      </c>
      <c r="B4" s="24" t="s">
        <v>130</v>
      </c>
      <c r="C4" s="24" t="s">
        <v>131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6"/>
      <c r="O4" s="26"/>
      <c r="P4" s="26"/>
      <c r="Q4" s="12"/>
      <c r="R4" s="12"/>
      <c r="S4" s="12"/>
      <c r="T4" s="12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</row>
    <row r="5" spans="1:175" x14ac:dyDescent="0.25">
      <c r="A5" s="4">
        <v>1</v>
      </c>
      <c r="B5" s="4">
        <v>189006</v>
      </c>
      <c r="C5" s="4" t="s">
        <v>100</v>
      </c>
      <c r="D5" s="4" t="s">
        <v>58</v>
      </c>
      <c r="E5" s="4" t="s">
        <v>115</v>
      </c>
      <c r="F5" s="4" t="s">
        <v>101</v>
      </c>
      <c r="G5" s="15" t="s">
        <v>163</v>
      </c>
      <c r="H5" s="4"/>
      <c r="I5" s="4">
        <v>33</v>
      </c>
      <c r="J5" s="4">
        <v>4</v>
      </c>
      <c r="K5" s="4">
        <v>0</v>
      </c>
      <c r="L5" s="5">
        <f>SUM(G5:K5)</f>
        <v>37</v>
      </c>
      <c r="M5" s="4"/>
      <c r="N5" s="4">
        <v>0</v>
      </c>
      <c r="O5" s="4"/>
      <c r="P5" s="4">
        <v>4</v>
      </c>
    </row>
    <row r="6" spans="1:175" ht="30.75" thickBot="1" x14ac:dyDescent="0.3">
      <c r="A6" s="4">
        <v>2</v>
      </c>
      <c r="B6" s="4">
        <v>221020</v>
      </c>
      <c r="C6" s="4" t="s">
        <v>1</v>
      </c>
      <c r="D6" s="4" t="s">
        <v>0</v>
      </c>
      <c r="E6" s="4" t="s">
        <v>115</v>
      </c>
      <c r="F6" s="15" t="s">
        <v>2</v>
      </c>
      <c r="G6" s="15" t="s">
        <v>162</v>
      </c>
      <c r="H6" s="4"/>
      <c r="I6" s="4">
        <v>22</v>
      </c>
      <c r="J6" s="4">
        <v>0</v>
      </c>
      <c r="K6" s="4">
        <v>0</v>
      </c>
      <c r="L6" s="5">
        <f>SUM(G6:K6)</f>
        <v>22</v>
      </c>
      <c r="M6" s="4" t="s">
        <v>3</v>
      </c>
      <c r="N6" s="4">
        <v>10</v>
      </c>
      <c r="O6" s="4" t="s">
        <v>3</v>
      </c>
      <c r="P6" s="4">
        <v>4</v>
      </c>
    </row>
    <row r="7" spans="1:175" ht="16.5" thickBot="1" x14ac:dyDescent="0.3">
      <c r="A7" s="4">
        <v>3</v>
      </c>
      <c r="B7" s="21" t="s">
        <v>158</v>
      </c>
      <c r="C7" s="4" t="s">
        <v>156</v>
      </c>
      <c r="D7" s="22" t="s">
        <v>157</v>
      </c>
      <c r="E7" s="4" t="s">
        <v>115</v>
      </c>
      <c r="F7" s="4" t="s">
        <v>10</v>
      </c>
      <c r="G7" s="4" t="s">
        <v>159</v>
      </c>
      <c r="H7" s="4"/>
      <c r="I7" s="4"/>
      <c r="J7" s="4"/>
      <c r="K7" s="4"/>
      <c r="L7" s="5"/>
      <c r="M7" s="4"/>
      <c r="N7" s="4"/>
      <c r="O7" s="4"/>
      <c r="P7" s="4"/>
    </row>
    <row r="8" spans="1:175" ht="16.5" thickBot="1" x14ac:dyDescent="0.3">
      <c r="A8" s="4">
        <v>4</v>
      </c>
      <c r="B8" s="21">
        <v>201071</v>
      </c>
      <c r="C8" s="23" t="s">
        <v>160</v>
      </c>
      <c r="D8" s="23" t="s">
        <v>84</v>
      </c>
      <c r="E8" s="4" t="s">
        <v>115</v>
      </c>
      <c r="F8" s="4" t="s">
        <v>8</v>
      </c>
      <c r="G8" s="4" t="s">
        <v>161</v>
      </c>
      <c r="H8" s="4"/>
      <c r="I8" s="4"/>
      <c r="J8" s="4"/>
      <c r="K8" s="4"/>
      <c r="L8" s="5"/>
      <c r="M8" s="4"/>
      <c r="N8" s="4"/>
      <c r="O8" s="4"/>
      <c r="P8" s="4"/>
    </row>
    <row r="9" spans="1:175" s="27" customFormat="1" ht="30" x14ac:dyDescent="0.25">
      <c r="A9" s="24" t="s">
        <v>129</v>
      </c>
      <c r="B9" s="24" t="s">
        <v>97</v>
      </c>
      <c r="C9" s="24" t="s">
        <v>132</v>
      </c>
      <c r="D9" s="25"/>
      <c r="E9" s="25"/>
      <c r="F9" s="25"/>
      <c r="G9" s="25"/>
      <c r="H9" s="25"/>
      <c r="I9" s="25"/>
      <c r="J9" s="25"/>
      <c r="K9" s="25"/>
      <c r="L9" s="25"/>
      <c r="M9" s="25"/>
      <c r="N9" s="26"/>
      <c r="O9" s="26"/>
      <c r="P9" s="26"/>
      <c r="Q9" s="12"/>
      <c r="R9" s="12"/>
      <c r="S9" s="12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</row>
    <row r="10" spans="1:175" ht="30" x14ac:dyDescent="0.25">
      <c r="A10" s="4">
        <v>1</v>
      </c>
      <c r="B10" s="4">
        <v>703499</v>
      </c>
      <c r="C10" s="4" t="s">
        <v>96</v>
      </c>
      <c r="D10" s="4" t="s">
        <v>95</v>
      </c>
      <c r="E10" s="4" t="s">
        <v>116</v>
      </c>
      <c r="F10" s="4" t="s">
        <v>19</v>
      </c>
      <c r="G10" s="15" t="s">
        <v>164</v>
      </c>
      <c r="H10" s="4"/>
      <c r="I10" s="4">
        <v>18</v>
      </c>
      <c r="J10" s="4">
        <v>4</v>
      </c>
      <c r="K10" s="4">
        <v>29</v>
      </c>
      <c r="L10" s="5">
        <f t="shared" ref="L10:L13" si="0">SUM(G10:K10)</f>
        <v>51</v>
      </c>
      <c r="M10" s="4" t="s">
        <v>3</v>
      </c>
      <c r="N10" s="4">
        <v>10</v>
      </c>
      <c r="O10" s="4" t="s">
        <v>3</v>
      </c>
      <c r="P10" s="4">
        <v>4</v>
      </c>
    </row>
    <row r="11" spans="1:175" ht="30" x14ac:dyDescent="0.25">
      <c r="A11" s="4">
        <v>2</v>
      </c>
      <c r="B11" s="4">
        <v>189240</v>
      </c>
      <c r="C11" s="4" t="s">
        <v>57</v>
      </c>
      <c r="D11" s="4" t="s">
        <v>56</v>
      </c>
      <c r="E11" s="4" t="s">
        <v>116</v>
      </c>
      <c r="F11" s="4" t="s">
        <v>52</v>
      </c>
      <c r="G11" s="15" t="s">
        <v>165</v>
      </c>
      <c r="H11" s="4"/>
      <c r="I11" s="4">
        <v>44.5</v>
      </c>
      <c r="J11" s="4">
        <v>4</v>
      </c>
      <c r="K11" s="4">
        <v>0</v>
      </c>
      <c r="L11" s="5">
        <f t="shared" si="0"/>
        <v>48.5</v>
      </c>
      <c r="M11" s="4" t="s">
        <v>30</v>
      </c>
      <c r="N11" s="4">
        <v>10</v>
      </c>
      <c r="O11" s="4" t="s">
        <v>30</v>
      </c>
      <c r="P11" s="4">
        <v>4</v>
      </c>
    </row>
    <row r="12" spans="1:175" x14ac:dyDescent="0.25">
      <c r="A12" s="4">
        <v>3</v>
      </c>
      <c r="B12" s="4">
        <v>189127</v>
      </c>
      <c r="C12" s="4" t="s">
        <v>236</v>
      </c>
      <c r="D12" s="4" t="s">
        <v>84</v>
      </c>
      <c r="E12" s="4" t="s">
        <v>116</v>
      </c>
      <c r="F12" s="4" t="s">
        <v>21</v>
      </c>
      <c r="G12" s="15" t="s">
        <v>178</v>
      </c>
      <c r="H12" s="4"/>
      <c r="I12" s="4">
        <v>33</v>
      </c>
      <c r="J12" s="4">
        <v>4</v>
      </c>
      <c r="K12" s="4">
        <v>11</v>
      </c>
      <c r="L12" s="5">
        <f t="shared" si="0"/>
        <v>48</v>
      </c>
      <c r="M12" s="4" t="s">
        <v>3</v>
      </c>
      <c r="N12" s="4">
        <v>10</v>
      </c>
      <c r="O12" s="4" t="s">
        <v>18</v>
      </c>
      <c r="P12" s="4">
        <v>4</v>
      </c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</row>
    <row r="13" spans="1:175" x14ac:dyDescent="0.25">
      <c r="A13" s="4">
        <v>4</v>
      </c>
      <c r="B13" s="4">
        <v>220627</v>
      </c>
      <c r="C13" s="4" t="s">
        <v>86</v>
      </c>
      <c r="D13" s="4" t="s">
        <v>85</v>
      </c>
      <c r="E13" s="4" t="s">
        <v>116</v>
      </c>
      <c r="F13" s="4" t="s">
        <v>8</v>
      </c>
      <c r="G13" s="4" t="s">
        <v>166</v>
      </c>
      <c r="H13" s="4"/>
      <c r="I13" s="4">
        <v>22</v>
      </c>
      <c r="J13" s="4">
        <v>0</v>
      </c>
      <c r="K13" s="4">
        <v>0</v>
      </c>
      <c r="L13" s="5">
        <f t="shared" si="0"/>
        <v>22</v>
      </c>
      <c r="M13" s="4"/>
      <c r="N13" s="4">
        <v>0</v>
      </c>
      <c r="O13" s="4"/>
      <c r="P13" s="4">
        <v>0</v>
      </c>
      <c r="Q13" s="12"/>
      <c r="R13" s="12"/>
      <c r="S13" s="12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</row>
    <row r="14" spans="1:175" s="27" customFormat="1" ht="30" x14ac:dyDescent="0.25">
      <c r="A14" s="24" t="s">
        <v>129</v>
      </c>
      <c r="B14" s="24" t="s">
        <v>133</v>
      </c>
      <c r="C14" s="24" t="s">
        <v>134</v>
      </c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</row>
    <row r="15" spans="1:175" x14ac:dyDescent="0.25">
      <c r="A15" s="4">
        <v>1</v>
      </c>
      <c r="B15" s="4">
        <v>216753</v>
      </c>
      <c r="C15" s="4" t="s">
        <v>72</v>
      </c>
      <c r="D15" s="4" t="s">
        <v>66</v>
      </c>
      <c r="E15" s="4" t="s">
        <v>117</v>
      </c>
      <c r="F15" s="4" t="s">
        <v>25</v>
      </c>
      <c r="G15" s="15" t="s">
        <v>180</v>
      </c>
      <c r="H15" s="4"/>
      <c r="I15" s="4">
        <v>23.75</v>
      </c>
      <c r="J15" s="4">
        <v>4</v>
      </c>
      <c r="K15" s="4">
        <v>11</v>
      </c>
      <c r="L15" s="5">
        <f t="shared" ref="L15:L23" si="1">SUM(G15:K15)</f>
        <v>38.75</v>
      </c>
      <c r="M15" s="4" t="s">
        <v>3</v>
      </c>
      <c r="N15" s="4">
        <v>10</v>
      </c>
      <c r="O15" s="4" t="s">
        <v>3</v>
      </c>
      <c r="P15" s="4">
        <v>4</v>
      </c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</row>
    <row r="16" spans="1:175" x14ac:dyDescent="0.25">
      <c r="A16" s="4">
        <v>2</v>
      </c>
      <c r="B16" s="4">
        <v>226987</v>
      </c>
      <c r="C16" s="4" t="s">
        <v>49</v>
      </c>
      <c r="D16" s="4" t="s">
        <v>48</v>
      </c>
      <c r="E16" s="4" t="s">
        <v>117</v>
      </c>
      <c r="F16" s="4" t="s">
        <v>4</v>
      </c>
      <c r="G16" s="15" t="s">
        <v>180</v>
      </c>
      <c r="H16" s="4"/>
      <c r="I16" s="4">
        <v>22.375</v>
      </c>
      <c r="J16" s="4">
        <v>4</v>
      </c>
      <c r="K16" s="4">
        <v>11</v>
      </c>
      <c r="L16" s="5">
        <f t="shared" si="1"/>
        <v>37.375</v>
      </c>
      <c r="M16" s="4" t="s">
        <v>3</v>
      </c>
      <c r="N16" s="4">
        <v>10</v>
      </c>
      <c r="O16" s="4"/>
      <c r="P16" s="4">
        <v>0</v>
      </c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</row>
    <row r="17" spans="1:175" x14ac:dyDescent="0.25">
      <c r="A17" s="4">
        <v>3</v>
      </c>
      <c r="B17" s="4">
        <v>197911</v>
      </c>
      <c r="C17" s="4" t="s">
        <v>83</v>
      </c>
      <c r="D17" s="4" t="s">
        <v>66</v>
      </c>
      <c r="E17" s="4" t="s">
        <v>117</v>
      </c>
      <c r="F17" s="4" t="s">
        <v>20</v>
      </c>
      <c r="G17" s="4" t="s">
        <v>181</v>
      </c>
      <c r="H17" s="4"/>
      <c r="I17" s="4">
        <v>29.332999999999998</v>
      </c>
      <c r="J17" s="4">
        <v>4</v>
      </c>
      <c r="K17" s="4">
        <v>0</v>
      </c>
      <c r="L17" s="5">
        <f t="shared" si="1"/>
        <v>33.332999999999998</v>
      </c>
      <c r="M17" s="4"/>
      <c r="N17" s="4">
        <v>0</v>
      </c>
      <c r="O17" s="4" t="s">
        <v>3</v>
      </c>
      <c r="P17" s="4">
        <v>4</v>
      </c>
      <c r="Q17" s="12"/>
      <c r="R17" s="12"/>
      <c r="S17" s="12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</row>
    <row r="18" spans="1:175" x14ac:dyDescent="0.25">
      <c r="A18" s="4">
        <v>4</v>
      </c>
      <c r="B18" s="4">
        <v>215009</v>
      </c>
      <c r="C18" s="4" t="s">
        <v>69</v>
      </c>
      <c r="D18" s="4" t="s">
        <v>68</v>
      </c>
      <c r="E18" s="4" t="s">
        <v>117</v>
      </c>
      <c r="F18" s="4" t="s">
        <v>8</v>
      </c>
      <c r="G18" s="4" t="s">
        <v>182</v>
      </c>
      <c r="H18" s="4"/>
      <c r="I18" s="4">
        <v>27.167000000000002</v>
      </c>
      <c r="J18" s="4">
        <v>0</v>
      </c>
      <c r="K18" s="4">
        <v>0</v>
      </c>
      <c r="L18" s="5">
        <f t="shared" si="1"/>
        <v>27.167000000000002</v>
      </c>
      <c r="M18" s="4"/>
      <c r="N18" s="4">
        <v>0</v>
      </c>
      <c r="O18" s="4" t="s">
        <v>9</v>
      </c>
      <c r="P18" s="4">
        <v>0</v>
      </c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</row>
    <row r="19" spans="1:175" ht="45" x14ac:dyDescent="0.25">
      <c r="A19" s="4">
        <v>5</v>
      </c>
      <c r="B19" s="4">
        <v>730455</v>
      </c>
      <c r="C19" s="4" t="s">
        <v>61</v>
      </c>
      <c r="D19" s="4" t="s">
        <v>60</v>
      </c>
      <c r="E19" s="4" t="s">
        <v>117</v>
      </c>
      <c r="F19" s="4" t="s">
        <v>53</v>
      </c>
      <c r="G19" s="15" t="s">
        <v>183</v>
      </c>
      <c r="H19" s="4"/>
      <c r="I19" s="4">
        <v>2.8330000000000002</v>
      </c>
      <c r="J19" s="4">
        <v>4</v>
      </c>
      <c r="K19" s="4">
        <v>19</v>
      </c>
      <c r="L19" s="5">
        <f t="shared" si="1"/>
        <v>25.832999999999998</v>
      </c>
      <c r="M19" s="4" t="s">
        <v>3</v>
      </c>
      <c r="N19" s="4">
        <v>10</v>
      </c>
      <c r="O19" s="4" t="s">
        <v>3</v>
      </c>
      <c r="P19" s="4">
        <v>4</v>
      </c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</row>
    <row r="20" spans="1:175" ht="30" x14ac:dyDescent="0.25">
      <c r="A20" s="4">
        <v>6</v>
      </c>
      <c r="B20" s="4">
        <v>738804</v>
      </c>
      <c r="C20" s="4" t="s">
        <v>80</v>
      </c>
      <c r="D20" s="4" t="s">
        <v>12</v>
      </c>
      <c r="E20" s="4" t="s">
        <v>117</v>
      </c>
      <c r="F20" s="4" t="s">
        <v>52</v>
      </c>
      <c r="G20" s="15" t="s">
        <v>184</v>
      </c>
      <c r="H20" s="4"/>
      <c r="I20" s="4">
        <v>5.1669999999999998</v>
      </c>
      <c r="J20" s="4">
        <v>4</v>
      </c>
      <c r="K20" s="4">
        <v>5</v>
      </c>
      <c r="L20" s="5">
        <f t="shared" si="1"/>
        <v>14.167</v>
      </c>
      <c r="M20" s="4"/>
      <c r="N20" s="4">
        <v>0</v>
      </c>
      <c r="O20" s="4"/>
      <c r="P20" s="4">
        <v>0</v>
      </c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</row>
    <row r="21" spans="1:175" ht="30" x14ac:dyDescent="0.25">
      <c r="A21" s="4">
        <v>7</v>
      </c>
      <c r="B21" s="4">
        <v>711895</v>
      </c>
      <c r="C21" s="4" t="s">
        <v>46</v>
      </c>
      <c r="D21" s="4" t="s">
        <v>45</v>
      </c>
      <c r="E21" s="4" t="s">
        <v>117</v>
      </c>
      <c r="F21" s="4" t="s">
        <v>13</v>
      </c>
      <c r="G21" s="15" t="s">
        <v>240</v>
      </c>
      <c r="H21" s="4"/>
      <c r="I21" s="4">
        <v>4.8330000000000002</v>
      </c>
      <c r="J21" s="4">
        <v>4</v>
      </c>
      <c r="K21" s="4">
        <v>5</v>
      </c>
      <c r="L21" s="5">
        <f t="shared" si="1"/>
        <v>13.833</v>
      </c>
      <c r="M21" s="4" t="s">
        <v>47</v>
      </c>
      <c r="N21" s="4">
        <v>0</v>
      </c>
      <c r="O21" s="4" t="s">
        <v>3</v>
      </c>
      <c r="P21" s="4">
        <v>4</v>
      </c>
      <c r="Q21" s="12"/>
      <c r="R21" s="12"/>
      <c r="S21" s="12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</row>
    <row r="22" spans="1:175" x14ac:dyDescent="0.25">
      <c r="A22" s="4">
        <v>8</v>
      </c>
      <c r="B22" s="4">
        <v>738871</v>
      </c>
      <c r="C22" s="4" t="s">
        <v>94</v>
      </c>
      <c r="D22" s="4" t="s">
        <v>93</v>
      </c>
      <c r="E22" s="4" t="s">
        <v>117</v>
      </c>
      <c r="F22" s="4" t="s">
        <v>11</v>
      </c>
      <c r="G22" s="15" t="s">
        <v>186</v>
      </c>
      <c r="H22" s="4"/>
      <c r="I22" s="4">
        <v>4.25</v>
      </c>
      <c r="J22" s="4">
        <v>4</v>
      </c>
      <c r="K22" s="4">
        <v>5</v>
      </c>
      <c r="L22" s="5">
        <f t="shared" si="1"/>
        <v>13.25</v>
      </c>
      <c r="M22" s="4"/>
      <c r="N22" s="4">
        <v>0</v>
      </c>
      <c r="O22" s="4"/>
      <c r="P22" s="4">
        <v>0</v>
      </c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</row>
    <row r="23" spans="1:175" ht="30" x14ac:dyDescent="0.25">
      <c r="A23" s="4">
        <v>9</v>
      </c>
      <c r="B23" s="4">
        <v>738790</v>
      </c>
      <c r="C23" s="4" t="s">
        <v>77</v>
      </c>
      <c r="D23" s="4" t="s">
        <v>0</v>
      </c>
      <c r="E23" s="4" t="s">
        <v>117</v>
      </c>
      <c r="F23" s="4" t="s">
        <v>7</v>
      </c>
      <c r="G23" s="15" t="s">
        <v>185</v>
      </c>
      <c r="H23" s="4"/>
      <c r="I23" s="4">
        <v>3.6669999999999998</v>
      </c>
      <c r="J23" s="4">
        <v>0</v>
      </c>
      <c r="K23" s="4">
        <v>0</v>
      </c>
      <c r="L23" s="5">
        <f t="shared" si="1"/>
        <v>3.6669999999999998</v>
      </c>
      <c r="M23" s="4"/>
      <c r="N23" s="4">
        <v>0</v>
      </c>
      <c r="O23" s="4"/>
      <c r="P23" s="4">
        <v>0</v>
      </c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</row>
    <row r="24" spans="1:175" x14ac:dyDescent="0.25">
      <c r="A24" s="4">
        <v>10</v>
      </c>
      <c r="B24" s="4">
        <v>227113</v>
      </c>
      <c r="C24" s="4" t="s">
        <v>187</v>
      </c>
      <c r="D24" s="4" t="s">
        <v>188</v>
      </c>
      <c r="E24" s="4" t="s">
        <v>117</v>
      </c>
      <c r="F24" s="4" t="s">
        <v>44</v>
      </c>
      <c r="G24" s="15" t="s">
        <v>189</v>
      </c>
      <c r="H24" s="4"/>
      <c r="I24" s="4"/>
      <c r="J24" s="4"/>
      <c r="K24" s="4"/>
      <c r="L24" s="5"/>
      <c r="M24" s="4"/>
      <c r="N24" s="4"/>
      <c r="O24" s="4"/>
      <c r="P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</row>
    <row r="25" spans="1:175" x14ac:dyDescent="0.25">
      <c r="A25" s="4">
        <v>11</v>
      </c>
      <c r="B25" s="4">
        <v>701594</v>
      </c>
      <c r="C25" s="4" t="s">
        <v>190</v>
      </c>
      <c r="D25" s="4" t="s">
        <v>84</v>
      </c>
      <c r="E25" s="4" t="s">
        <v>117</v>
      </c>
      <c r="F25" s="4" t="s">
        <v>192</v>
      </c>
      <c r="G25" s="15" t="s">
        <v>191</v>
      </c>
      <c r="H25" s="4"/>
      <c r="I25" s="4"/>
      <c r="J25" s="4"/>
      <c r="K25" s="4"/>
      <c r="L25" s="5"/>
      <c r="M25" s="4"/>
      <c r="N25" s="4"/>
      <c r="O25" s="4"/>
      <c r="P25" s="4"/>
      <c r="Q25" s="12"/>
      <c r="R25" s="12"/>
      <c r="S25" s="12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</row>
    <row r="26" spans="1:175" x14ac:dyDescent="0.25">
      <c r="A26" s="4">
        <v>12</v>
      </c>
      <c r="B26" s="18" t="s">
        <v>193</v>
      </c>
      <c r="C26" s="4" t="s">
        <v>194</v>
      </c>
      <c r="D26" s="4" t="s">
        <v>66</v>
      </c>
      <c r="E26" s="4" t="s">
        <v>117</v>
      </c>
      <c r="F26" s="4" t="s">
        <v>195</v>
      </c>
      <c r="G26" s="15" t="s">
        <v>196</v>
      </c>
      <c r="H26" s="4"/>
      <c r="I26" s="4"/>
      <c r="J26" s="4"/>
      <c r="K26" s="4"/>
      <c r="L26" s="5"/>
      <c r="M26" s="4"/>
      <c r="N26" s="4"/>
      <c r="O26" s="4"/>
      <c r="P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</row>
    <row r="27" spans="1:175" s="27" customFormat="1" ht="30" x14ac:dyDescent="0.25">
      <c r="A27" s="24" t="s">
        <v>129</v>
      </c>
      <c r="B27" s="24" t="s">
        <v>135</v>
      </c>
      <c r="C27" s="24" t="s">
        <v>136</v>
      </c>
      <c r="D27" s="25"/>
      <c r="E27" s="25"/>
      <c r="F27" s="25"/>
      <c r="G27" s="25"/>
      <c r="H27" s="25"/>
      <c r="I27" s="25"/>
      <c r="J27" s="25"/>
      <c r="K27" s="25"/>
      <c r="L27" s="25"/>
      <c r="M27" s="25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</row>
    <row r="28" spans="1:175" x14ac:dyDescent="0.25">
      <c r="A28" s="4">
        <v>1</v>
      </c>
      <c r="B28" s="4">
        <v>223316</v>
      </c>
      <c r="C28" s="4" t="s">
        <v>92</v>
      </c>
      <c r="D28" s="4" t="s">
        <v>73</v>
      </c>
      <c r="E28" s="4" t="s">
        <v>118</v>
      </c>
      <c r="F28" s="4" t="s">
        <v>38</v>
      </c>
      <c r="G28" s="4" t="s">
        <v>197</v>
      </c>
      <c r="H28" s="4"/>
      <c r="I28" s="4">
        <v>25.25</v>
      </c>
      <c r="J28" s="4">
        <v>0</v>
      </c>
      <c r="K28" s="4">
        <v>0</v>
      </c>
      <c r="L28" s="5">
        <f>SUM(G28:K28)</f>
        <v>25.25</v>
      </c>
      <c r="M28" s="4"/>
      <c r="N28" s="4">
        <v>0</v>
      </c>
      <c r="O28" s="4" t="s">
        <v>3</v>
      </c>
      <c r="P28" s="4">
        <v>4</v>
      </c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</row>
    <row r="29" spans="1:175" ht="30" x14ac:dyDescent="0.25">
      <c r="A29" s="4">
        <v>2</v>
      </c>
      <c r="B29" s="4">
        <v>739418</v>
      </c>
      <c r="C29" s="4" t="s">
        <v>59</v>
      </c>
      <c r="D29" s="4" t="s">
        <v>58</v>
      </c>
      <c r="E29" s="4" t="s">
        <v>118</v>
      </c>
      <c r="F29" s="4" t="s">
        <v>34</v>
      </c>
      <c r="G29" s="15" t="s">
        <v>201</v>
      </c>
      <c r="H29" s="4"/>
      <c r="I29" s="4">
        <v>12.75</v>
      </c>
      <c r="J29" s="4">
        <v>0</v>
      </c>
      <c r="K29" s="4">
        <v>0</v>
      </c>
      <c r="L29" s="5">
        <f>SUM(G29:K29)</f>
        <v>12.75</v>
      </c>
      <c r="M29" s="4"/>
      <c r="N29" s="4">
        <v>0</v>
      </c>
      <c r="O29" s="4" t="s">
        <v>3</v>
      </c>
      <c r="P29" s="4">
        <v>4</v>
      </c>
      <c r="Q29" s="12"/>
      <c r="R29" s="12"/>
      <c r="S29" s="12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</row>
    <row r="30" spans="1:175" ht="30" x14ac:dyDescent="0.25">
      <c r="A30" s="4">
        <v>3</v>
      </c>
      <c r="B30" s="4"/>
      <c r="C30" s="4" t="s">
        <v>198</v>
      </c>
      <c r="D30" s="4" t="s">
        <v>157</v>
      </c>
      <c r="E30" s="4" t="s">
        <v>118</v>
      </c>
      <c r="F30" s="15" t="s">
        <v>199</v>
      </c>
      <c r="G30" s="4" t="s">
        <v>200</v>
      </c>
      <c r="H30" s="4"/>
      <c r="I30" s="4"/>
      <c r="J30" s="4"/>
      <c r="K30" s="4"/>
      <c r="L30" s="5"/>
      <c r="M30" s="4"/>
      <c r="N30" s="4"/>
      <c r="O30" s="4"/>
      <c r="P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</row>
    <row r="31" spans="1:175" s="27" customFormat="1" ht="30" x14ac:dyDescent="0.25">
      <c r="A31" s="24" t="s">
        <v>129</v>
      </c>
      <c r="B31" s="24" t="s">
        <v>41</v>
      </c>
      <c r="C31" s="24" t="s">
        <v>137</v>
      </c>
      <c r="D31" s="25"/>
      <c r="E31" s="25"/>
      <c r="F31" s="25"/>
      <c r="G31" s="25"/>
      <c r="H31" s="25"/>
      <c r="I31" s="25"/>
      <c r="J31" s="25"/>
      <c r="K31" s="25"/>
      <c r="L31" s="25"/>
      <c r="M31" s="25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</row>
    <row r="32" spans="1:175" x14ac:dyDescent="0.25">
      <c r="A32" s="4">
        <v>4</v>
      </c>
      <c r="B32" s="4">
        <v>739747</v>
      </c>
      <c r="C32" s="4" t="s">
        <v>65</v>
      </c>
      <c r="D32" s="4" t="s">
        <v>64</v>
      </c>
      <c r="E32" s="4" t="s">
        <v>119</v>
      </c>
      <c r="F32" s="4" t="s">
        <v>31</v>
      </c>
      <c r="G32" s="15" t="s">
        <v>205</v>
      </c>
      <c r="H32" s="4"/>
      <c r="I32" s="4">
        <v>4.1669999999999998</v>
      </c>
      <c r="J32" s="4">
        <v>0</v>
      </c>
      <c r="K32" s="4">
        <v>0</v>
      </c>
      <c r="L32" s="5">
        <f>SUM(G32:K32)</f>
        <v>4.1669999999999998</v>
      </c>
      <c r="M32" s="4"/>
      <c r="N32" s="4">
        <v>0</v>
      </c>
      <c r="O32" s="4"/>
      <c r="P32" s="4">
        <v>0</v>
      </c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</row>
    <row r="33" spans="1:175" ht="45" x14ac:dyDescent="0.25">
      <c r="A33" s="4">
        <v>3</v>
      </c>
      <c r="B33" s="4">
        <v>712337</v>
      </c>
      <c r="C33" s="4" t="s">
        <v>40</v>
      </c>
      <c r="D33" s="4" t="s">
        <v>39</v>
      </c>
      <c r="E33" s="4" t="s">
        <v>119</v>
      </c>
      <c r="F33" s="15" t="s">
        <v>2</v>
      </c>
      <c r="G33" s="15" t="s">
        <v>204</v>
      </c>
      <c r="H33" s="4"/>
      <c r="I33" s="4">
        <v>4.0830000000000002</v>
      </c>
      <c r="J33" s="4">
        <v>4</v>
      </c>
      <c r="K33" s="4">
        <v>5</v>
      </c>
      <c r="L33" s="5">
        <f>SUM(G33:K33)</f>
        <v>13.083</v>
      </c>
      <c r="M33" s="4" t="s">
        <v>3</v>
      </c>
      <c r="N33" s="4">
        <v>0</v>
      </c>
      <c r="O33" s="4" t="s">
        <v>3</v>
      </c>
      <c r="P33" s="4">
        <v>4</v>
      </c>
      <c r="Q33" s="12"/>
      <c r="R33" s="12"/>
      <c r="S33" s="12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</row>
    <row r="34" spans="1:175" ht="30" x14ac:dyDescent="0.25">
      <c r="A34" s="4">
        <v>2</v>
      </c>
      <c r="B34" s="4">
        <v>712061</v>
      </c>
      <c r="C34" s="4" t="s">
        <v>76</v>
      </c>
      <c r="D34" s="4" t="s">
        <v>75</v>
      </c>
      <c r="E34" s="4" t="s">
        <v>119</v>
      </c>
      <c r="F34" s="4" t="s">
        <v>13</v>
      </c>
      <c r="G34" s="15" t="s">
        <v>207</v>
      </c>
      <c r="H34" s="4"/>
      <c r="I34" s="4">
        <v>21.5</v>
      </c>
      <c r="J34" s="4">
        <v>4</v>
      </c>
      <c r="K34" s="4">
        <v>0</v>
      </c>
      <c r="L34" s="5">
        <f>SUM(G34:K34)</f>
        <v>25.5</v>
      </c>
      <c r="M34" s="4" t="s">
        <v>3</v>
      </c>
      <c r="N34" s="4">
        <v>10</v>
      </c>
      <c r="O34" s="4" t="s">
        <v>3</v>
      </c>
      <c r="P34" s="4">
        <v>4</v>
      </c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</row>
    <row r="35" spans="1:175" x14ac:dyDescent="0.25">
      <c r="A35" s="4">
        <v>1</v>
      </c>
      <c r="B35" s="4">
        <v>198085</v>
      </c>
      <c r="C35" s="4" t="s">
        <v>24</v>
      </c>
      <c r="D35" s="4" t="s">
        <v>23</v>
      </c>
      <c r="E35" s="4" t="s">
        <v>119</v>
      </c>
      <c r="F35" s="4" t="s">
        <v>25</v>
      </c>
      <c r="G35" s="15" t="s">
        <v>203</v>
      </c>
      <c r="H35" s="4"/>
      <c r="I35" s="4">
        <v>29.667000000000002</v>
      </c>
      <c r="J35" s="4">
        <v>4</v>
      </c>
      <c r="K35" s="4">
        <v>5</v>
      </c>
      <c r="L35" s="5">
        <f>SUM(G35:K35)</f>
        <v>38.667000000000002</v>
      </c>
      <c r="M35" s="4" t="s">
        <v>3</v>
      </c>
      <c r="N35" s="4">
        <v>10</v>
      </c>
      <c r="O35" s="4" t="s">
        <v>3</v>
      </c>
      <c r="P35" s="4">
        <v>4</v>
      </c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</row>
    <row r="36" spans="1:175" s="27" customFormat="1" ht="30" x14ac:dyDescent="0.25">
      <c r="A36" s="24" t="s">
        <v>129</v>
      </c>
      <c r="B36" s="24" t="s">
        <v>79</v>
      </c>
      <c r="C36" s="24" t="s">
        <v>138</v>
      </c>
      <c r="D36" s="25"/>
      <c r="E36" s="25"/>
      <c r="F36" s="25"/>
      <c r="G36" s="25"/>
      <c r="H36" s="25"/>
      <c r="I36" s="25"/>
      <c r="J36" s="25"/>
      <c r="K36" s="25"/>
      <c r="L36" s="25"/>
      <c r="M36" s="25"/>
      <c r="Q36" s="12"/>
      <c r="R36" s="12"/>
      <c r="S36" s="12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</row>
    <row r="37" spans="1:175" x14ac:dyDescent="0.25">
      <c r="A37" s="4">
        <v>1</v>
      </c>
      <c r="B37" s="4">
        <v>190208</v>
      </c>
      <c r="C37" s="4" t="s">
        <v>28</v>
      </c>
      <c r="D37" s="4" t="s">
        <v>27</v>
      </c>
      <c r="E37" s="4" t="s">
        <v>120</v>
      </c>
      <c r="F37" s="4" t="s">
        <v>29</v>
      </c>
      <c r="G37" s="15" t="s">
        <v>206</v>
      </c>
      <c r="H37" s="4"/>
      <c r="I37" s="4">
        <v>33</v>
      </c>
      <c r="J37" s="4">
        <v>0</v>
      </c>
      <c r="K37" s="4">
        <v>0</v>
      </c>
      <c r="L37" s="5">
        <f>SUM(G37:K37)</f>
        <v>33</v>
      </c>
      <c r="M37" s="4"/>
      <c r="N37" s="4">
        <v>0</v>
      </c>
      <c r="O37" s="4" t="s">
        <v>30</v>
      </c>
      <c r="P37" s="4">
        <v>4</v>
      </c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</row>
    <row r="38" spans="1:175" x14ac:dyDescent="0.25">
      <c r="A38" s="4">
        <v>2</v>
      </c>
      <c r="B38" s="4">
        <v>712578</v>
      </c>
      <c r="C38" s="4" t="s">
        <v>90</v>
      </c>
      <c r="D38" s="4" t="s">
        <v>89</v>
      </c>
      <c r="E38" s="4" t="s">
        <v>120</v>
      </c>
      <c r="F38" s="4" t="s">
        <v>8</v>
      </c>
      <c r="G38" s="4" t="s">
        <v>208</v>
      </c>
      <c r="H38" s="4"/>
      <c r="I38" s="4">
        <v>9.75</v>
      </c>
      <c r="J38" s="4">
        <v>0</v>
      </c>
      <c r="K38" s="4">
        <v>0</v>
      </c>
      <c r="L38" s="5">
        <f>SUM(G38:K38)</f>
        <v>9.75</v>
      </c>
      <c r="M38" s="4"/>
      <c r="N38" s="4">
        <v>0</v>
      </c>
      <c r="O38" s="4"/>
      <c r="P38" s="4">
        <v>0</v>
      </c>
      <c r="Q38" s="12"/>
      <c r="R38" s="12"/>
      <c r="S38" s="12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</row>
    <row r="39" spans="1:175" ht="30" x14ac:dyDescent="0.25">
      <c r="A39" s="4">
        <v>3</v>
      </c>
      <c r="B39" s="4">
        <v>712683</v>
      </c>
      <c r="C39" s="4" t="s">
        <v>78</v>
      </c>
      <c r="D39" s="4" t="s">
        <v>58</v>
      </c>
      <c r="E39" s="4" t="s">
        <v>120</v>
      </c>
      <c r="F39" s="4" t="s">
        <v>20</v>
      </c>
      <c r="G39" s="15" t="s">
        <v>202</v>
      </c>
      <c r="H39" s="4"/>
      <c r="I39" s="4">
        <v>9.25</v>
      </c>
      <c r="J39" s="4">
        <v>0</v>
      </c>
      <c r="K39" s="4">
        <v>0</v>
      </c>
      <c r="L39" s="5">
        <f>SUM(G39:K39)</f>
        <v>9.25</v>
      </c>
      <c r="M39" s="4"/>
      <c r="N39" s="4">
        <v>0</v>
      </c>
      <c r="O39" s="4" t="s">
        <v>3</v>
      </c>
      <c r="P39" s="4">
        <v>4</v>
      </c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</row>
    <row r="40" spans="1:175" s="27" customFormat="1" ht="30" x14ac:dyDescent="0.25">
      <c r="A40" s="24" t="s">
        <v>129</v>
      </c>
      <c r="B40" s="24" t="s">
        <v>91</v>
      </c>
      <c r="C40" s="24" t="s">
        <v>141</v>
      </c>
      <c r="D40" s="25"/>
      <c r="E40" s="25"/>
      <c r="F40" s="25"/>
      <c r="G40" s="25"/>
      <c r="H40" s="25"/>
      <c r="I40" s="25"/>
      <c r="J40" s="25"/>
      <c r="K40" s="25"/>
      <c r="L40" s="25"/>
      <c r="M40" s="25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</row>
    <row r="41" spans="1:175" ht="30" x14ac:dyDescent="0.25">
      <c r="A41" s="13">
        <v>1</v>
      </c>
      <c r="B41" s="6"/>
      <c r="C41" s="13" t="s">
        <v>154</v>
      </c>
      <c r="D41" s="13" t="s">
        <v>155</v>
      </c>
      <c r="E41" s="13" t="s">
        <v>33</v>
      </c>
      <c r="F41" s="4" t="s">
        <v>6</v>
      </c>
      <c r="G41" s="15" t="s">
        <v>167</v>
      </c>
      <c r="H41" s="6"/>
      <c r="I41" s="13">
        <v>25</v>
      </c>
      <c r="J41" s="13">
        <v>4</v>
      </c>
      <c r="K41" s="13">
        <v>19</v>
      </c>
      <c r="L41" s="30">
        <v>48</v>
      </c>
      <c r="M41" s="13"/>
      <c r="N41" s="31"/>
      <c r="O41" s="13" t="s">
        <v>3</v>
      </c>
      <c r="P41" s="31">
        <v>4</v>
      </c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</row>
    <row r="42" spans="1:175" s="27" customFormat="1" ht="30" x14ac:dyDescent="0.25">
      <c r="A42" s="24" t="s">
        <v>129</v>
      </c>
      <c r="B42" s="24" t="s">
        <v>139</v>
      </c>
      <c r="C42" s="24" t="s">
        <v>140</v>
      </c>
      <c r="D42" s="25"/>
      <c r="E42" s="25"/>
      <c r="F42" s="25"/>
      <c r="G42" s="25"/>
      <c r="H42" s="25"/>
      <c r="I42" s="25"/>
      <c r="J42" s="25"/>
      <c r="K42" s="25"/>
      <c r="L42" s="25"/>
      <c r="M42" s="25"/>
      <c r="Q42" s="12"/>
      <c r="R42" s="12"/>
      <c r="S42" s="12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</row>
    <row r="43" spans="1:175" ht="45" x14ac:dyDescent="0.25">
      <c r="A43" s="4">
        <v>1</v>
      </c>
      <c r="B43" s="4">
        <v>713027</v>
      </c>
      <c r="C43" s="4" t="s">
        <v>36</v>
      </c>
      <c r="D43" s="4" t="s">
        <v>35</v>
      </c>
      <c r="E43" s="4" t="s">
        <v>121</v>
      </c>
      <c r="F43" s="4" t="s">
        <v>37</v>
      </c>
      <c r="G43" s="15" t="s">
        <v>168</v>
      </c>
      <c r="H43" s="4"/>
      <c r="I43" s="4">
        <v>15.625</v>
      </c>
      <c r="J43" s="4">
        <v>4</v>
      </c>
      <c r="K43" s="4">
        <v>19</v>
      </c>
      <c r="L43" s="5">
        <f>SUM(G43:K43)</f>
        <v>38.625</v>
      </c>
      <c r="M43" s="4" t="s">
        <v>3</v>
      </c>
      <c r="N43" s="4">
        <v>10</v>
      </c>
      <c r="O43" s="4"/>
      <c r="P43" s="4">
        <v>0</v>
      </c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</row>
    <row r="44" spans="1:175" x14ac:dyDescent="0.25">
      <c r="A44" s="4">
        <v>2</v>
      </c>
      <c r="B44" s="4">
        <v>224104</v>
      </c>
      <c r="C44" s="4" t="s">
        <v>55</v>
      </c>
      <c r="D44" s="4" t="s">
        <v>54</v>
      </c>
      <c r="E44" s="4" t="s">
        <v>121</v>
      </c>
      <c r="F44" s="4" t="s">
        <v>10</v>
      </c>
      <c r="G44" s="4" t="s">
        <v>169</v>
      </c>
      <c r="H44" s="4"/>
      <c r="I44" s="4">
        <v>24.625</v>
      </c>
      <c r="J44" s="4">
        <v>0</v>
      </c>
      <c r="K44" s="4">
        <v>0</v>
      </c>
      <c r="L44" s="5">
        <f>SUM(G44:K44)</f>
        <v>24.625</v>
      </c>
      <c r="M44" s="4"/>
      <c r="N44" s="4">
        <v>0</v>
      </c>
      <c r="O44" s="4" t="s">
        <v>3</v>
      </c>
      <c r="P44" s="4">
        <v>4</v>
      </c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</row>
    <row r="45" spans="1:175" x14ac:dyDescent="0.25">
      <c r="A45" s="4">
        <v>3</v>
      </c>
      <c r="B45" s="4">
        <v>229184</v>
      </c>
      <c r="C45" s="4" t="s">
        <v>99</v>
      </c>
      <c r="D45" s="4" t="s">
        <v>98</v>
      </c>
      <c r="E45" s="4" t="s">
        <v>121</v>
      </c>
      <c r="F45" s="4" t="s">
        <v>7</v>
      </c>
      <c r="G45" s="4" t="s">
        <v>172</v>
      </c>
      <c r="H45" s="4"/>
      <c r="I45" s="4">
        <v>22.625</v>
      </c>
      <c r="J45" s="4">
        <v>0</v>
      </c>
      <c r="K45" s="4">
        <v>0</v>
      </c>
      <c r="L45" s="5">
        <f>SUM(G45:K45)</f>
        <v>22.625</v>
      </c>
      <c r="M45" s="4"/>
      <c r="N45" s="4">
        <v>0</v>
      </c>
      <c r="O45" s="4" t="s">
        <v>3</v>
      </c>
      <c r="P45" s="4">
        <v>4</v>
      </c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</row>
    <row r="46" spans="1:175" ht="45.75" thickBot="1" x14ac:dyDescent="0.3">
      <c r="A46" s="4">
        <v>4</v>
      </c>
      <c r="B46" s="4">
        <v>740347</v>
      </c>
      <c r="C46" s="4" t="s">
        <v>51</v>
      </c>
      <c r="D46" s="4" t="s">
        <v>50</v>
      </c>
      <c r="E46" s="4" t="s">
        <v>121</v>
      </c>
      <c r="F46" s="4" t="s">
        <v>31</v>
      </c>
      <c r="G46" s="15" t="s">
        <v>176</v>
      </c>
      <c r="H46" s="4"/>
      <c r="I46" s="4">
        <v>7.5830000000000002</v>
      </c>
      <c r="J46" s="4">
        <v>0</v>
      </c>
      <c r="K46" s="4">
        <v>0</v>
      </c>
      <c r="L46" s="5">
        <f>SUM(G46:K46)</f>
        <v>7.5830000000000002</v>
      </c>
      <c r="M46" s="4"/>
      <c r="N46" s="4">
        <v>0</v>
      </c>
      <c r="O46" s="4" t="s">
        <v>3</v>
      </c>
      <c r="P46" s="4">
        <v>4</v>
      </c>
      <c r="Q46" s="12"/>
      <c r="R46" s="12"/>
      <c r="S46" s="12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</row>
    <row r="47" spans="1:175" ht="16.5" thickBot="1" x14ac:dyDescent="0.3">
      <c r="A47" s="4">
        <v>5</v>
      </c>
      <c r="B47" s="17">
        <v>166469</v>
      </c>
      <c r="C47" s="14" t="s">
        <v>170</v>
      </c>
      <c r="D47" s="16" t="s">
        <v>171</v>
      </c>
      <c r="E47" s="4" t="s">
        <v>121</v>
      </c>
      <c r="F47" s="4" t="s">
        <v>8</v>
      </c>
      <c r="G47" s="4" t="s">
        <v>212</v>
      </c>
      <c r="H47" s="4"/>
      <c r="I47" s="4"/>
      <c r="J47" s="4"/>
      <c r="K47" s="4"/>
      <c r="L47" s="5"/>
      <c r="M47" s="4"/>
      <c r="N47" s="4"/>
      <c r="O47" s="4"/>
      <c r="P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</row>
    <row r="48" spans="1:175" ht="30" x14ac:dyDescent="0.25">
      <c r="A48" s="4">
        <v>6</v>
      </c>
      <c r="B48" s="18" t="s">
        <v>173</v>
      </c>
      <c r="C48" s="4" t="s">
        <v>174</v>
      </c>
      <c r="D48" s="4" t="s">
        <v>175</v>
      </c>
      <c r="E48" s="4" t="s">
        <v>121</v>
      </c>
      <c r="F48" s="15" t="s">
        <v>238</v>
      </c>
      <c r="G48" s="4"/>
      <c r="H48" s="4"/>
      <c r="I48" s="4"/>
      <c r="J48" s="4"/>
      <c r="K48" s="4"/>
      <c r="L48" s="5"/>
      <c r="M48" s="4"/>
      <c r="N48" s="4"/>
      <c r="O48" s="4"/>
      <c r="P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</row>
    <row r="49" spans="1:175" s="27" customFormat="1" ht="30" x14ac:dyDescent="0.25">
      <c r="A49" s="24" t="s">
        <v>129</v>
      </c>
      <c r="B49" s="24" t="s">
        <v>142</v>
      </c>
      <c r="C49" s="24" t="s">
        <v>143</v>
      </c>
      <c r="D49" s="25"/>
      <c r="E49" s="25"/>
      <c r="F49" s="25"/>
      <c r="G49" s="25"/>
      <c r="H49" s="25"/>
      <c r="I49" s="25"/>
      <c r="J49" s="25"/>
      <c r="K49" s="25"/>
      <c r="L49" s="25"/>
      <c r="M49" s="25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</row>
    <row r="50" spans="1:175" s="8" customFormat="1" x14ac:dyDescent="0.25">
      <c r="A50" s="4">
        <v>1</v>
      </c>
      <c r="B50" s="4">
        <v>171285</v>
      </c>
      <c r="C50" s="4" t="s">
        <v>67</v>
      </c>
      <c r="D50" s="4" t="s">
        <v>66</v>
      </c>
      <c r="E50" s="4" t="s">
        <v>122</v>
      </c>
      <c r="F50" s="4" t="s">
        <v>22</v>
      </c>
      <c r="G50" s="4" t="s">
        <v>179</v>
      </c>
      <c r="H50" s="4"/>
      <c r="I50" s="4">
        <v>45</v>
      </c>
      <c r="J50" s="4">
        <v>0</v>
      </c>
      <c r="K50" s="4">
        <v>0</v>
      </c>
      <c r="L50" s="5">
        <f t="shared" ref="L50" si="2">SUM(G50:K50)</f>
        <v>45</v>
      </c>
      <c r="M50" s="4"/>
      <c r="N50" s="4">
        <v>0</v>
      </c>
      <c r="O50" s="4"/>
      <c r="P50" s="4">
        <v>0</v>
      </c>
      <c r="Q50" s="12"/>
      <c r="R50" s="12"/>
      <c r="S50" s="12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</row>
    <row r="51" spans="1:175" s="8" customFormat="1" ht="45" x14ac:dyDescent="0.25">
      <c r="A51" s="4">
        <v>2</v>
      </c>
      <c r="B51" s="4">
        <v>227730</v>
      </c>
      <c r="C51" s="4" t="s">
        <v>43</v>
      </c>
      <c r="D51" s="4" t="s">
        <v>42</v>
      </c>
      <c r="E51" s="4" t="s">
        <v>122</v>
      </c>
      <c r="F51" s="15" t="s">
        <v>2</v>
      </c>
      <c r="G51" s="15" t="s">
        <v>177</v>
      </c>
      <c r="H51" s="4"/>
      <c r="I51" s="4">
        <v>20.75</v>
      </c>
      <c r="J51" s="4">
        <v>4</v>
      </c>
      <c r="K51" s="4">
        <v>11</v>
      </c>
      <c r="L51" s="5">
        <f t="shared" ref="L51:L52" si="3">SUM(G51:K51)</f>
        <v>35.75</v>
      </c>
      <c r="M51" s="4" t="s">
        <v>9</v>
      </c>
      <c r="N51" s="4">
        <v>10</v>
      </c>
      <c r="O51" s="4" t="s">
        <v>9</v>
      </c>
      <c r="P51" s="4">
        <v>4</v>
      </c>
      <c r="Q51" s="12"/>
      <c r="R51" s="12"/>
      <c r="S51" s="12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</row>
    <row r="52" spans="1:175" s="8" customFormat="1" x14ac:dyDescent="0.25">
      <c r="A52" s="4">
        <v>3</v>
      </c>
      <c r="B52" s="4">
        <v>224348</v>
      </c>
      <c r="C52" s="4" t="s">
        <v>237</v>
      </c>
      <c r="D52" s="4" t="s">
        <v>75</v>
      </c>
      <c r="E52" s="4" t="s">
        <v>122</v>
      </c>
      <c r="F52" s="4" t="s">
        <v>21</v>
      </c>
      <c r="G52" s="4" t="s">
        <v>179</v>
      </c>
      <c r="H52" s="4"/>
      <c r="I52" s="4">
        <v>20.625</v>
      </c>
      <c r="J52" s="4">
        <v>4</v>
      </c>
      <c r="K52" s="4">
        <v>11</v>
      </c>
      <c r="L52" s="5">
        <f t="shared" si="3"/>
        <v>35.625</v>
      </c>
      <c r="M52" s="4">
        <v>0</v>
      </c>
      <c r="N52" s="4"/>
      <c r="O52" s="4" t="s">
        <v>3</v>
      </c>
      <c r="P52" s="4">
        <v>4</v>
      </c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</row>
    <row r="53" spans="1:175" s="27" customFormat="1" ht="30" x14ac:dyDescent="0.25">
      <c r="A53" s="24" t="s">
        <v>129</v>
      </c>
      <c r="B53" s="24" t="s">
        <v>220</v>
      </c>
      <c r="C53" s="24" t="s">
        <v>221</v>
      </c>
      <c r="D53" s="25"/>
      <c r="E53" s="25"/>
      <c r="F53" s="25"/>
      <c r="G53" s="25"/>
      <c r="H53" s="25"/>
      <c r="I53" s="25"/>
      <c r="J53" s="25"/>
      <c r="K53" s="25"/>
      <c r="L53" s="25"/>
      <c r="M53" s="25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</row>
    <row r="54" spans="1:175" s="8" customFormat="1" ht="45" x14ac:dyDescent="0.25">
      <c r="A54" s="4">
        <v>1</v>
      </c>
      <c r="B54" s="4">
        <v>207820</v>
      </c>
      <c r="C54" s="4" t="s">
        <v>222</v>
      </c>
      <c r="D54" s="4" t="s">
        <v>171</v>
      </c>
      <c r="E54" s="4" t="s">
        <v>223</v>
      </c>
      <c r="F54" s="4" t="s">
        <v>21</v>
      </c>
      <c r="G54" s="15" t="s">
        <v>224</v>
      </c>
      <c r="H54" s="4"/>
      <c r="I54" s="4">
        <v>45</v>
      </c>
      <c r="J54" s="4">
        <v>0</v>
      </c>
      <c r="K54" s="4">
        <v>0</v>
      </c>
      <c r="L54" s="5">
        <f t="shared" ref="L54" si="4">SUM(G54:K54)</f>
        <v>45</v>
      </c>
      <c r="M54" s="4"/>
      <c r="N54" s="4">
        <v>0</v>
      </c>
      <c r="O54" s="4"/>
      <c r="P54" s="4">
        <v>0</v>
      </c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</row>
    <row r="55" spans="1:175" s="27" customFormat="1" ht="30" x14ac:dyDescent="0.25">
      <c r="A55" s="24" t="s">
        <v>129</v>
      </c>
      <c r="B55" s="24" t="s">
        <v>144</v>
      </c>
      <c r="C55" s="24" t="s">
        <v>145</v>
      </c>
      <c r="D55" s="25"/>
      <c r="E55" s="25"/>
      <c r="F55" s="25"/>
      <c r="G55" s="25"/>
      <c r="H55" s="25"/>
      <c r="I55" s="25"/>
      <c r="J55" s="25"/>
      <c r="K55" s="25"/>
      <c r="L55" s="25"/>
      <c r="M55" s="25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</row>
    <row r="56" spans="1:175" ht="30" x14ac:dyDescent="0.25">
      <c r="A56" s="4">
        <v>1</v>
      </c>
      <c r="B56" s="4">
        <v>195901</v>
      </c>
      <c r="C56" s="4" t="s">
        <v>63</v>
      </c>
      <c r="D56" s="4" t="s">
        <v>62</v>
      </c>
      <c r="E56" s="4" t="s">
        <v>123</v>
      </c>
      <c r="F56" s="4" t="s">
        <v>29</v>
      </c>
      <c r="G56" s="15" t="s">
        <v>213</v>
      </c>
      <c r="H56" s="4"/>
      <c r="I56" s="4">
        <v>33.332999999999998</v>
      </c>
      <c r="J56" s="4">
        <v>4</v>
      </c>
      <c r="K56" s="4"/>
      <c r="L56" s="5">
        <f>SUM(G56:K56)</f>
        <v>37.332999999999998</v>
      </c>
      <c r="M56" s="4"/>
      <c r="N56" s="4">
        <v>0</v>
      </c>
      <c r="O56" s="4" t="s">
        <v>30</v>
      </c>
      <c r="P56" s="4">
        <v>4</v>
      </c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</row>
    <row r="57" spans="1:175" ht="60" x14ac:dyDescent="0.25">
      <c r="A57" s="4">
        <v>2</v>
      </c>
      <c r="B57" s="4">
        <v>224841</v>
      </c>
      <c r="C57" s="4" t="s">
        <v>214</v>
      </c>
      <c r="D57" s="4" t="s">
        <v>215</v>
      </c>
      <c r="E57" s="4" t="s">
        <v>123</v>
      </c>
      <c r="F57" s="15" t="s">
        <v>216</v>
      </c>
      <c r="G57" s="15" t="s">
        <v>217</v>
      </c>
      <c r="H57" s="4"/>
      <c r="I57" s="4"/>
      <c r="J57" s="20"/>
      <c r="K57" s="20"/>
      <c r="L57" s="20"/>
      <c r="M57" s="4"/>
      <c r="N57" s="5"/>
      <c r="O57" s="4"/>
      <c r="P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</row>
    <row r="58" spans="1:175" ht="15.75" x14ac:dyDescent="0.25">
      <c r="A58" s="4">
        <v>3</v>
      </c>
      <c r="B58" s="4">
        <v>228163</v>
      </c>
      <c r="C58" s="4" t="s">
        <v>218</v>
      </c>
      <c r="D58" s="4" t="s">
        <v>62</v>
      </c>
      <c r="E58" s="4" t="s">
        <v>123</v>
      </c>
      <c r="F58" s="15" t="s">
        <v>32</v>
      </c>
      <c r="G58" s="4" t="s">
        <v>219</v>
      </c>
      <c r="H58" s="4"/>
      <c r="I58" s="4"/>
      <c r="J58" s="20"/>
      <c r="K58" s="20"/>
      <c r="L58" s="20"/>
      <c r="M58" s="4"/>
      <c r="N58" s="5"/>
      <c r="O58" s="4"/>
      <c r="P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</row>
    <row r="59" spans="1:175" s="27" customFormat="1" ht="30" x14ac:dyDescent="0.25">
      <c r="A59" s="24" t="s">
        <v>129</v>
      </c>
      <c r="B59" s="24" t="s">
        <v>17</v>
      </c>
      <c r="C59" s="24" t="s">
        <v>146</v>
      </c>
      <c r="D59" s="25"/>
      <c r="E59" s="25"/>
      <c r="F59" s="25"/>
      <c r="G59" s="25"/>
      <c r="H59" s="25"/>
      <c r="I59" s="25"/>
      <c r="J59" s="25"/>
      <c r="K59" s="25"/>
      <c r="L59" s="25"/>
      <c r="M59" s="25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</row>
    <row r="60" spans="1:175" ht="30" x14ac:dyDescent="0.25">
      <c r="A60" s="4">
        <v>2</v>
      </c>
      <c r="B60" s="4">
        <v>228689</v>
      </c>
      <c r="C60" s="4" t="s">
        <v>16</v>
      </c>
      <c r="D60" s="4" t="s">
        <v>15</v>
      </c>
      <c r="E60" s="15" t="s">
        <v>124</v>
      </c>
      <c r="F60" s="4" t="s">
        <v>5</v>
      </c>
      <c r="G60" s="4" t="s">
        <v>181</v>
      </c>
      <c r="H60" s="4"/>
      <c r="I60" s="4">
        <v>19</v>
      </c>
      <c r="J60" s="4">
        <v>4</v>
      </c>
      <c r="K60" s="4">
        <v>11</v>
      </c>
      <c r="L60" s="5">
        <f>SUM(G60:K60)</f>
        <v>34</v>
      </c>
      <c r="M60" s="4"/>
      <c r="N60" s="4">
        <v>0</v>
      </c>
      <c r="O60" s="4" t="s">
        <v>3</v>
      </c>
      <c r="P60" s="4">
        <v>4</v>
      </c>
      <c r="Q60" s="12"/>
      <c r="R60" s="12"/>
      <c r="S60" s="12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</row>
    <row r="61" spans="1:175" ht="30" x14ac:dyDescent="0.25">
      <c r="A61" s="4">
        <v>1</v>
      </c>
      <c r="B61" s="4">
        <v>192463</v>
      </c>
      <c r="C61" s="4" t="s">
        <v>241</v>
      </c>
      <c r="D61" s="4" t="s">
        <v>15</v>
      </c>
      <c r="E61" s="15" t="s">
        <v>124</v>
      </c>
      <c r="F61" s="4" t="s">
        <v>20</v>
      </c>
      <c r="G61" s="15" t="s">
        <v>225</v>
      </c>
      <c r="H61" s="4"/>
      <c r="I61" s="4">
        <v>41</v>
      </c>
      <c r="J61" s="4">
        <v>0</v>
      </c>
      <c r="K61" s="4">
        <v>0</v>
      </c>
      <c r="L61" s="5">
        <f>SUM(G61:K61)</f>
        <v>41</v>
      </c>
      <c r="M61" s="4" t="s">
        <v>3</v>
      </c>
      <c r="N61" s="4">
        <v>0</v>
      </c>
      <c r="O61" s="4" t="s">
        <v>3</v>
      </c>
      <c r="P61" s="4">
        <v>4</v>
      </c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</row>
    <row r="62" spans="1:175" s="27" customFormat="1" ht="30" x14ac:dyDescent="0.25">
      <c r="A62" s="24" t="s">
        <v>129</v>
      </c>
      <c r="B62" s="24" t="s">
        <v>147</v>
      </c>
      <c r="C62" s="24" t="s">
        <v>148</v>
      </c>
      <c r="D62" s="25"/>
      <c r="E62" s="25"/>
      <c r="F62" s="25"/>
      <c r="G62" s="25"/>
      <c r="H62" s="25"/>
      <c r="I62" s="25"/>
      <c r="J62" s="25"/>
      <c r="K62" s="25"/>
      <c r="L62" s="25"/>
      <c r="M62" s="25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</row>
    <row r="63" spans="1:175" x14ac:dyDescent="0.25">
      <c r="A63" s="4"/>
      <c r="B63" s="4">
        <v>196393</v>
      </c>
      <c r="C63" s="4" t="s">
        <v>82</v>
      </c>
      <c r="D63" s="4" t="s">
        <v>81</v>
      </c>
      <c r="E63" s="4" t="s">
        <v>125</v>
      </c>
      <c r="F63" s="4" t="s">
        <v>21</v>
      </c>
      <c r="G63" s="4" t="s">
        <v>226</v>
      </c>
      <c r="H63" s="4"/>
      <c r="I63" s="4">
        <v>30.332999999999998</v>
      </c>
      <c r="J63" s="4">
        <v>4</v>
      </c>
      <c r="K63" s="4">
        <v>11</v>
      </c>
      <c r="L63" s="5">
        <f>SUM(G63:K63)</f>
        <v>45.332999999999998</v>
      </c>
      <c r="M63" s="4" t="s">
        <v>3</v>
      </c>
      <c r="N63" s="4">
        <v>10</v>
      </c>
      <c r="O63" s="4" t="s">
        <v>3</v>
      </c>
      <c r="P63" s="4">
        <v>4</v>
      </c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</row>
    <row r="64" spans="1:175" s="27" customFormat="1" ht="30" x14ac:dyDescent="0.25">
      <c r="A64" s="24" t="s">
        <v>129</v>
      </c>
      <c r="B64" s="24" t="s">
        <v>149</v>
      </c>
      <c r="C64" s="24" t="s">
        <v>150</v>
      </c>
      <c r="D64" s="25"/>
      <c r="E64" s="25"/>
      <c r="F64" s="25"/>
      <c r="G64" s="25"/>
      <c r="H64" s="25"/>
      <c r="I64" s="25"/>
      <c r="J64" s="25"/>
      <c r="K64" s="25"/>
      <c r="L64" s="25"/>
      <c r="M64" s="25"/>
      <c r="Q64" s="12"/>
      <c r="R64" s="12"/>
      <c r="S64" s="12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</row>
    <row r="65" spans="1:175" ht="30" x14ac:dyDescent="0.25">
      <c r="A65" s="4">
        <v>1</v>
      </c>
      <c r="B65" s="4">
        <v>214326</v>
      </c>
      <c r="C65" s="4" t="s">
        <v>71</v>
      </c>
      <c r="D65" s="4" t="s">
        <v>70</v>
      </c>
      <c r="E65" s="4" t="s">
        <v>126</v>
      </c>
      <c r="F65" s="4" t="s">
        <v>13</v>
      </c>
      <c r="G65" s="15" t="s">
        <v>227</v>
      </c>
      <c r="H65" s="4"/>
      <c r="I65" s="4">
        <v>23.5</v>
      </c>
      <c r="J65" s="4">
        <v>4</v>
      </c>
      <c r="K65" s="4">
        <v>0</v>
      </c>
      <c r="L65" s="5">
        <f>SUM(G65:K65)</f>
        <v>27.5</v>
      </c>
      <c r="M65" s="4" t="s">
        <v>3</v>
      </c>
      <c r="N65" s="4">
        <v>10</v>
      </c>
      <c r="O65" s="4"/>
      <c r="P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</row>
    <row r="66" spans="1:175" ht="30" x14ac:dyDescent="0.25">
      <c r="A66" s="4">
        <v>2</v>
      </c>
      <c r="B66" s="4">
        <v>219638</v>
      </c>
      <c r="C66" s="4" t="s">
        <v>88</v>
      </c>
      <c r="D66" s="4" t="s">
        <v>87</v>
      </c>
      <c r="E66" s="4" t="s">
        <v>126</v>
      </c>
      <c r="F66" s="4" t="s">
        <v>52</v>
      </c>
      <c r="G66" s="15" t="s">
        <v>228</v>
      </c>
      <c r="H66" s="4"/>
      <c r="I66" s="4">
        <v>22.875</v>
      </c>
      <c r="J66" s="4">
        <v>4</v>
      </c>
      <c r="K66" s="4">
        <v>0</v>
      </c>
      <c r="L66" s="5">
        <f>SUM(G66:K66)</f>
        <v>26.875</v>
      </c>
      <c r="M66" s="4"/>
      <c r="N66" s="4"/>
      <c r="O66" s="4" t="s">
        <v>30</v>
      </c>
      <c r="P66" s="4">
        <v>4</v>
      </c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</row>
    <row r="67" spans="1:175" s="27" customFormat="1" ht="30" x14ac:dyDescent="0.25">
      <c r="A67" s="24" t="s">
        <v>129</v>
      </c>
      <c r="B67" s="24" t="s">
        <v>229</v>
      </c>
      <c r="C67" s="24" t="s">
        <v>230</v>
      </c>
      <c r="D67" s="25"/>
      <c r="E67" s="25"/>
      <c r="F67" s="25"/>
      <c r="G67" s="25"/>
      <c r="H67" s="25"/>
      <c r="I67" s="25"/>
      <c r="J67" s="25"/>
      <c r="K67" s="25"/>
      <c r="L67" s="25"/>
      <c r="M67" s="25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</row>
    <row r="68" spans="1:175" x14ac:dyDescent="0.25">
      <c r="A68" s="4">
        <v>1</v>
      </c>
      <c r="B68" s="4">
        <v>729117</v>
      </c>
      <c r="C68" s="4" t="s">
        <v>231</v>
      </c>
      <c r="D68" s="4" t="s">
        <v>232</v>
      </c>
      <c r="E68" s="4" t="s">
        <v>233</v>
      </c>
      <c r="F68" s="4" t="s">
        <v>26</v>
      </c>
      <c r="G68" s="4" t="s">
        <v>234</v>
      </c>
      <c r="H68" s="4"/>
      <c r="I68" s="4"/>
      <c r="J68" s="4"/>
      <c r="K68" s="4"/>
      <c r="L68" s="5"/>
      <c r="M68" s="4"/>
      <c r="N68" s="4"/>
      <c r="O68" s="4"/>
      <c r="P68" s="4"/>
      <c r="Q68" s="12"/>
      <c r="R68" s="12"/>
      <c r="S68" s="12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</row>
    <row r="69" spans="1:175" s="27" customFormat="1" ht="30" x14ac:dyDescent="0.25">
      <c r="A69" s="24" t="s">
        <v>129</v>
      </c>
      <c r="B69" s="24" t="s">
        <v>151</v>
      </c>
      <c r="C69" s="24" t="s">
        <v>152</v>
      </c>
      <c r="D69" s="25"/>
      <c r="E69" s="25"/>
      <c r="F69" s="25"/>
      <c r="G69" s="25"/>
      <c r="H69" s="25"/>
      <c r="I69" s="25"/>
      <c r="J69" s="25"/>
      <c r="K69" s="25"/>
      <c r="L69" s="25"/>
      <c r="M69" s="25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</row>
    <row r="70" spans="1:175" x14ac:dyDescent="0.25">
      <c r="A70" s="4">
        <v>1</v>
      </c>
      <c r="B70" s="4">
        <v>216237</v>
      </c>
      <c r="C70" s="4" t="s">
        <v>74</v>
      </c>
      <c r="D70" s="4" t="s">
        <v>73</v>
      </c>
      <c r="E70" s="4" t="s">
        <v>113</v>
      </c>
      <c r="F70" s="4" t="s">
        <v>8</v>
      </c>
      <c r="G70" s="4" t="s">
        <v>211</v>
      </c>
      <c r="H70" s="4"/>
      <c r="I70" s="4">
        <v>24</v>
      </c>
      <c r="J70" s="4">
        <v>4</v>
      </c>
      <c r="K70" s="4">
        <v>5</v>
      </c>
      <c r="L70" s="5">
        <f>SUM(G70:K70)</f>
        <v>33</v>
      </c>
      <c r="M70" s="4" t="s">
        <v>9</v>
      </c>
      <c r="N70" s="4">
        <v>10</v>
      </c>
      <c r="O70" s="4" t="s">
        <v>3</v>
      </c>
      <c r="P70" s="4">
        <v>4</v>
      </c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</row>
    <row r="71" spans="1:175" x14ac:dyDescent="0.25">
      <c r="A71" s="4">
        <v>2</v>
      </c>
      <c r="B71" s="4">
        <v>200095</v>
      </c>
      <c r="C71" s="4" t="s">
        <v>209</v>
      </c>
      <c r="D71" s="4" t="s">
        <v>210</v>
      </c>
      <c r="E71" s="4" t="s">
        <v>113</v>
      </c>
      <c r="F71" s="4" t="s">
        <v>14</v>
      </c>
      <c r="G71" s="4" t="s">
        <v>181</v>
      </c>
      <c r="H71" s="4"/>
      <c r="I71" s="4">
        <v>29.5</v>
      </c>
      <c r="J71" s="4">
        <v>4</v>
      </c>
      <c r="K71" s="4">
        <v>11</v>
      </c>
      <c r="L71" s="5">
        <f>SUM(G71:K71)</f>
        <v>44.5</v>
      </c>
      <c r="M71" s="4"/>
      <c r="N71" s="4">
        <v>0</v>
      </c>
      <c r="O71" s="4"/>
      <c r="P71" s="4">
        <v>4</v>
      </c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</row>
    <row r="72" spans="1:175" s="28" customFormat="1" x14ac:dyDescent="0.25">
      <c r="I72" s="26"/>
      <c r="J72" s="26"/>
      <c r="K72" s="26"/>
      <c r="L72" s="29"/>
      <c r="Q72" s="12"/>
      <c r="R72" s="12"/>
      <c r="S72" s="12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</row>
    <row r="73" spans="1:175" x14ac:dyDescent="0.25"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</row>
    <row r="74" spans="1:175" x14ac:dyDescent="0.25"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</row>
    <row r="75" spans="1:175" x14ac:dyDescent="0.25"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</row>
    <row r="76" spans="1:175" x14ac:dyDescent="0.25">
      <c r="Q76" s="12"/>
      <c r="R76" s="12"/>
      <c r="S76" s="12"/>
    </row>
  </sheetData>
  <autoFilter ref="A3:FS71" xr:uid="{00000000-0009-0000-0000-000000000000}">
    <sortState xmlns:xlrd2="http://schemas.microsoft.com/office/spreadsheetml/2017/richdata2" ref="A37:FS39">
      <sortCondition descending="1" ref="L3:L72"/>
    </sortState>
  </autoFilter>
  <mergeCells count="2">
    <mergeCell ref="A1:M1"/>
    <mergeCell ref="G2:I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Δήλωση προτιμήσεων σχολικών μον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IOANNIDIS-PC</dc:creator>
  <cp:lastModifiedBy>tzionas tasos</cp:lastModifiedBy>
  <cp:lastPrinted>2025-08-19T14:44:26Z</cp:lastPrinted>
  <dcterms:created xsi:type="dcterms:W3CDTF">2025-07-28T09:44:38Z</dcterms:created>
  <dcterms:modified xsi:type="dcterms:W3CDTF">2025-08-20T09:43:29Z</dcterms:modified>
</cp:coreProperties>
</file>